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总成绩" sheetId="1" r:id="rId1"/>
  </sheets>
  <definedNames>
    <definedName name="_xlnm._FilterDatabase" localSheetId="0" hidden="1">总成绩!$A$4:$I$27</definedName>
    <definedName name="_xlnm.Print_Titles" localSheetId="0">总成绩!$4:$4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<sst xmlns="http://schemas.openxmlformats.org/spreadsheetml/2006/main" count="115" uniqueCount="66">
  <si>
    <t>附件1</t>
  </si>
  <si>
    <t>广东省事业单位2026年集中公开招聘高校毕业生韶关市中等职业技术学校专任教师
考试总成绩及进入体检人员名单</t>
  </si>
  <si>
    <t>2026.05.27</t>
  </si>
  <si>
    <t>序号</t>
  </si>
  <si>
    <t>准考证号</t>
  </si>
  <si>
    <t>姓名</t>
  </si>
  <si>
    <t>报考单位</t>
  </si>
  <si>
    <t>报考岗位代码</t>
  </si>
  <si>
    <t>笔试成绩</t>
  </si>
  <si>
    <t>面试成绩</t>
  </si>
  <si>
    <t>总成绩</t>
  </si>
  <si>
    <t>备注</t>
  </si>
  <si>
    <t>261060801325</t>
  </si>
  <si>
    <t>黄莹</t>
  </si>
  <si>
    <t>韶关市中等职业技术学校</t>
  </si>
  <si>
    <t>2026001060018</t>
  </si>
  <si>
    <t>进入体检</t>
  </si>
  <si>
    <t>261060203722</t>
  </si>
  <si>
    <t>刘璐</t>
  </si>
  <si>
    <t>261060800308</t>
  </si>
  <si>
    <t>刘馨笛</t>
  </si>
  <si>
    <t>261060702523</t>
  </si>
  <si>
    <t>曾静雯</t>
  </si>
  <si>
    <t>261060704913</t>
  </si>
  <si>
    <t>张夏阳</t>
  </si>
  <si>
    <t>261060903102</t>
  </si>
  <si>
    <t>刘源</t>
  </si>
  <si>
    <t>2026001060019</t>
  </si>
  <si>
    <t>261060805003</t>
  </si>
  <si>
    <t>朱相雄</t>
  </si>
  <si>
    <t>261060200618</t>
  </si>
  <si>
    <t>曾江山</t>
  </si>
  <si>
    <t>261060902028</t>
  </si>
  <si>
    <t>张婷</t>
  </si>
  <si>
    <t>261060605423</t>
  </si>
  <si>
    <t>刘巧</t>
  </si>
  <si>
    <t>261060302630</t>
  </si>
  <si>
    <t>杨钰华</t>
  </si>
  <si>
    <t>261060804617</t>
  </si>
  <si>
    <t>温雨欣</t>
  </si>
  <si>
    <t>261060803014</t>
  </si>
  <si>
    <t>卢小斌</t>
  </si>
  <si>
    <t>缺考</t>
  </si>
  <si>
    <t>——</t>
  </si>
  <si>
    <t>261060401727</t>
  </si>
  <si>
    <t>潘成杰</t>
  </si>
  <si>
    <t>2026001060020</t>
  </si>
  <si>
    <t>261060801826</t>
  </si>
  <si>
    <t>刘延平</t>
  </si>
  <si>
    <t>261060800424</t>
  </si>
  <si>
    <t>蔡郅郅</t>
  </si>
  <si>
    <t>261060501907</t>
  </si>
  <si>
    <t>黄娇艳</t>
  </si>
  <si>
    <t>261060605008</t>
  </si>
  <si>
    <t>刘春运</t>
  </si>
  <si>
    <t>261060203107</t>
  </si>
  <si>
    <t>陈琳</t>
  </si>
  <si>
    <t>2026001060021</t>
  </si>
  <si>
    <t>261060703323</t>
  </si>
  <si>
    <t>王璇</t>
  </si>
  <si>
    <t>261060802913</t>
  </si>
  <si>
    <t>高卓</t>
  </si>
  <si>
    <t>261060804219</t>
  </si>
  <si>
    <t>陈瑶</t>
  </si>
  <si>
    <t>261060500722</t>
  </si>
  <si>
    <t>冯敏林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</si>
</sst>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\(0.00\)"/>
    <numFmt numFmtId="178" formatCode="0.00_ "/>
    <numFmt numFmtId="179" formatCode="0.0_ "/>
  </numFmts>
  <fonts count="28">
    <font>
      <sz val="12"/>
      <name val="宋体"/>
      <charset val="134"/>
    </font>
    <font>
      <sz val="12"/>
      <name val="宋体"/>
      <charset val="134"/>
      <scheme val="minor"/>
    </font>
    <font>
      <b/>
      <sz val="18"/>
      <name val="方正小标宋简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176" fontId="0" fillId="2" borderId="0" xfId="0" applyNumberFormat="1" applyFill="1" applyAlignment="1">
      <alignment vertical="center" wrapText="1"/>
    </xf>
    <xf numFmtId="177" fontId="0" fillId="2" borderId="0" xfId="0" applyNumberFormat="1" applyFill="1" applyAlignment="1">
      <alignment horizontal="center" vertical="center"/>
    </xf>
    <xf numFmtId="178" fontId="0" fillId="2" borderId="0" xfId="0" applyNumberForma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76" fontId="0" fillId="2" borderId="0" xfId="0" applyNumberFormat="1" applyFill="1" applyBorder="1" applyAlignment="1">
      <alignment vertical="center" wrapText="1"/>
    </xf>
    <xf numFmtId="177" fontId="0" fillId="2" borderId="0" xfId="0" applyNumberForma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zoomScaleSheetLayoutView="60" workbookViewId="0">
      <selection activeCell="E17" sqref="E17"/>
    </sheetView>
  </sheetViews>
  <sheetFormatPr defaultColWidth="8.75" defaultRowHeight="30" customHeight="1"/>
  <cols>
    <col min="1" max="1" width="7.9" style="1" customWidth="1"/>
    <col min="2" max="2" width="15" style="2" customWidth="1"/>
    <col min="3" max="3" width="11.9" style="2" customWidth="1"/>
    <col min="4" max="4" width="26.125" style="2" customWidth="1"/>
    <col min="5" max="5" width="15.8" style="2" customWidth="1"/>
    <col min="6" max="6" width="14.375" style="3" customWidth="1"/>
    <col min="7" max="7" width="15.125" style="4" customWidth="1"/>
    <col min="8" max="8" width="14.375" style="5" customWidth="1"/>
    <col min="9" max="9" width="14.625" style="6" customWidth="1"/>
    <col min="10" max="11" width="8.75" customWidth="1"/>
  </cols>
  <sheetData>
    <row r="1" customHeight="1" spans="1:9">
      <c r="A1" s="1" t="s">
        <v>0</v>
      </c>
    </row>
    <row r="2" ht="51.7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customHeight="1" spans="1:9">
      <c r="A3" s="8"/>
      <c r="B3" s="9"/>
      <c r="C3" s="9"/>
      <c r="D3" s="9"/>
      <c r="E3" s="9"/>
      <c r="F3" s="10"/>
      <c r="G3" s="11"/>
      <c r="H3" s="12" t="s">
        <v>2</v>
      </c>
      <c r="I3" s="12"/>
    </row>
    <row r="4" customHeight="1" spans="1:9">
      <c r="A4" s="13" t="s">
        <v>3</v>
      </c>
      <c r="B4" s="14" t="s">
        <v>4</v>
      </c>
      <c r="C4" s="15" t="s">
        <v>5</v>
      </c>
      <c r="D4" s="15" t="s">
        <v>6</v>
      </c>
      <c r="E4" s="15" t="s">
        <v>7</v>
      </c>
      <c r="F4" s="16" t="s">
        <v>8</v>
      </c>
      <c r="G4" s="17" t="s">
        <v>9</v>
      </c>
      <c r="H4" s="18" t="s">
        <v>10</v>
      </c>
      <c r="I4" s="19" t="s">
        <v>11</v>
      </c>
    </row>
    <row r="5" customHeight="1" spans="1:9">
      <c r="A5" s="20">
        <v>1</v>
      </c>
      <c r="B5" s="21" t="s">
        <v>12</v>
      </c>
      <c r="C5" s="21" t="s">
        <v>13</v>
      </c>
      <c r="D5" s="21" t="s">
        <v>14</v>
      </c>
      <c r="E5" s="22" t="s">
        <v>15</v>
      </c>
      <c r="F5" s="23">
        <v>80.7</v>
      </c>
      <c r="G5" s="24">
        <v>80.4</v>
      </c>
      <c r="H5" s="25">
        <f>F5*0.5+G5*0.5</f>
        <v>80.55</v>
      </c>
      <c r="I5" s="26" t="s">
        <v>16</v>
      </c>
    </row>
    <row r="6" customHeight="1" spans="1:9">
      <c r="A6" s="20">
        <v>2</v>
      </c>
      <c r="B6" s="21" t="s">
        <v>17</v>
      </c>
      <c r="C6" s="21" t="s">
        <v>18</v>
      </c>
      <c r="D6" s="21" t="s">
        <v>14</v>
      </c>
      <c r="E6" s="22" t="s">
        <v>15</v>
      </c>
      <c r="F6" s="23">
        <v>75.5</v>
      </c>
      <c r="G6" s="24">
        <v>79</v>
      </c>
      <c r="H6" s="25">
        <f t="shared" ref="H5:H27" si="0">F6*0.5+G6*0.5</f>
        <v>77.25</v>
      </c>
      <c r="I6" s="26"/>
    </row>
    <row r="7" customHeight="1" spans="1:9">
      <c r="A7" s="20">
        <v>3</v>
      </c>
      <c r="B7" s="21" t="s">
        <v>19</v>
      </c>
      <c r="C7" s="21" t="s">
        <v>20</v>
      </c>
      <c r="D7" s="21" t="s">
        <v>14</v>
      </c>
      <c r="E7" s="22" t="s">
        <v>15</v>
      </c>
      <c r="F7" s="23">
        <v>74.5</v>
      </c>
      <c r="G7" s="24">
        <v>75.7</v>
      </c>
      <c r="H7" s="25">
        <f t="shared" si="0"/>
        <v>75.1</v>
      </c>
      <c r="I7" s="26"/>
    </row>
    <row r="8" customHeight="1" spans="1:9">
      <c r="A8" s="20">
        <v>4</v>
      </c>
      <c r="B8" s="21" t="s">
        <v>21</v>
      </c>
      <c r="C8" s="21" t="s">
        <v>22</v>
      </c>
      <c r="D8" s="21" t="s">
        <v>14</v>
      </c>
      <c r="E8" s="22" t="s">
        <v>15</v>
      </c>
      <c r="F8" s="23">
        <v>72.6</v>
      </c>
      <c r="G8" s="24">
        <v>79.6</v>
      </c>
      <c r="H8" s="25">
        <f t="shared" si="0"/>
        <v>76.1</v>
      </c>
      <c r="I8" s="27"/>
    </row>
    <row r="9" customHeight="1" spans="1:9">
      <c r="A9" s="20">
        <v>5</v>
      </c>
      <c r="B9" s="21" t="s">
        <v>23</v>
      </c>
      <c r="C9" s="21" t="s">
        <v>24</v>
      </c>
      <c r="D9" s="21" t="s">
        <v>14</v>
      </c>
      <c r="E9" s="22" t="s">
        <v>15</v>
      </c>
      <c r="F9" s="23">
        <v>71.3</v>
      </c>
      <c r="G9" s="24">
        <v>77</v>
      </c>
      <c r="H9" s="25">
        <f t="shared" si="0"/>
        <v>74.15</v>
      </c>
      <c r="I9" s="26"/>
    </row>
    <row r="10" customHeight="1" spans="1:9">
      <c r="A10" s="20">
        <v>6</v>
      </c>
      <c r="B10" s="21" t="s">
        <v>25</v>
      </c>
      <c r="C10" s="21" t="s">
        <v>26</v>
      </c>
      <c r="D10" s="21" t="s">
        <v>14</v>
      </c>
      <c r="E10" s="22" t="s">
        <v>27</v>
      </c>
      <c r="F10" s="28">
        <v>79.8</v>
      </c>
      <c r="G10" s="24">
        <v>86.4</v>
      </c>
      <c r="H10" s="25">
        <f t="shared" si="0"/>
        <v>83.1</v>
      </c>
      <c r="I10" s="26" t="s">
        <v>16</v>
      </c>
    </row>
    <row r="11" customHeight="1" spans="1:9">
      <c r="A11" s="20">
        <v>7</v>
      </c>
      <c r="B11" s="21" t="s">
        <v>28</v>
      </c>
      <c r="C11" s="21" t="s">
        <v>29</v>
      </c>
      <c r="D11" s="21" t="s">
        <v>14</v>
      </c>
      <c r="E11" s="22" t="s">
        <v>27</v>
      </c>
      <c r="F11" s="28">
        <v>74.8</v>
      </c>
      <c r="G11" s="24">
        <v>70.4</v>
      </c>
      <c r="H11" s="25">
        <f t="shared" si="0"/>
        <v>72.6</v>
      </c>
      <c r="I11" s="26"/>
    </row>
    <row r="12" customHeight="1" spans="1:9">
      <c r="A12" s="20">
        <v>8</v>
      </c>
      <c r="B12" s="21" t="s">
        <v>30</v>
      </c>
      <c r="C12" s="21" t="s">
        <v>31</v>
      </c>
      <c r="D12" s="21" t="s">
        <v>14</v>
      </c>
      <c r="E12" s="22" t="s">
        <v>27</v>
      </c>
      <c r="F12" s="28">
        <v>74.4</v>
      </c>
      <c r="G12" s="24">
        <v>64.7</v>
      </c>
      <c r="H12" s="25">
        <f t="shared" si="0"/>
        <v>69.55</v>
      </c>
      <c r="I12" s="26"/>
    </row>
    <row r="13" customHeight="1" spans="1:9">
      <c r="A13" s="20">
        <v>9</v>
      </c>
      <c r="B13" s="21" t="s">
        <v>32</v>
      </c>
      <c r="C13" s="21" t="s">
        <v>33</v>
      </c>
      <c r="D13" s="21" t="s">
        <v>14</v>
      </c>
      <c r="E13" s="22" t="s">
        <v>27</v>
      </c>
      <c r="F13" s="28">
        <v>72.7</v>
      </c>
      <c r="G13" s="24">
        <v>75.58</v>
      </c>
      <c r="H13" s="25">
        <f t="shared" si="0"/>
        <v>74.14</v>
      </c>
      <c r="I13" s="27" t="s">
        <v>16</v>
      </c>
    </row>
    <row r="14" customHeight="1" spans="1:9">
      <c r="A14" s="20">
        <v>10</v>
      </c>
      <c r="B14" s="21" t="s">
        <v>34</v>
      </c>
      <c r="C14" s="21" t="s">
        <v>35</v>
      </c>
      <c r="D14" s="21" t="s">
        <v>14</v>
      </c>
      <c r="E14" s="22" t="s">
        <v>27</v>
      </c>
      <c r="F14" s="28">
        <v>70.9</v>
      </c>
      <c r="G14" s="24">
        <v>76</v>
      </c>
      <c r="H14" s="25">
        <f t="shared" si="0"/>
        <v>73.45</v>
      </c>
      <c r="I14" s="27"/>
    </row>
    <row r="15" customHeight="1" spans="1:9">
      <c r="A15" s="20">
        <v>11</v>
      </c>
      <c r="B15" s="21" t="s">
        <v>36</v>
      </c>
      <c r="C15" s="21" t="s">
        <v>37</v>
      </c>
      <c r="D15" s="21" t="s">
        <v>14</v>
      </c>
      <c r="E15" s="22" t="s">
        <v>27</v>
      </c>
      <c r="F15" s="28">
        <v>69.9</v>
      </c>
      <c r="G15" s="24">
        <v>70.76</v>
      </c>
      <c r="H15" s="25">
        <f t="shared" si="0"/>
        <v>70.33</v>
      </c>
      <c r="I15" s="26"/>
    </row>
    <row r="16" customHeight="1" spans="1:9">
      <c r="A16" s="20">
        <v>12</v>
      </c>
      <c r="B16" s="21" t="s">
        <v>38</v>
      </c>
      <c r="C16" s="21" t="s">
        <v>39</v>
      </c>
      <c r="D16" s="21" t="s">
        <v>14</v>
      </c>
      <c r="E16" s="22" t="s">
        <v>27</v>
      </c>
      <c r="F16" s="28">
        <v>69.7</v>
      </c>
      <c r="G16" s="24">
        <v>73.1</v>
      </c>
      <c r="H16" s="25">
        <f t="shared" si="0"/>
        <v>71.4</v>
      </c>
      <c r="I16" s="26"/>
    </row>
    <row r="17" customHeight="1" spans="1:9">
      <c r="A17" s="20">
        <v>13</v>
      </c>
      <c r="B17" s="21" t="s">
        <v>40</v>
      </c>
      <c r="C17" s="21" t="s">
        <v>41</v>
      </c>
      <c r="D17" s="21" t="s">
        <v>14</v>
      </c>
      <c r="E17" s="22" t="s">
        <v>27</v>
      </c>
      <c r="F17" s="28">
        <v>69.2</v>
      </c>
      <c r="G17" s="26" t="s">
        <v>42</v>
      </c>
      <c r="H17" s="25" t="s">
        <v>43</v>
      </c>
      <c r="I17" s="26"/>
    </row>
    <row r="18" customHeight="1" spans="1:9">
      <c r="A18" s="20">
        <v>14</v>
      </c>
      <c r="B18" s="21" t="s">
        <v>44</v>
      </c>
      <c r="C18" s="21" t="s">
        <v>45</v>
      </c>
      <c r="D18" s="21" t="s">
        <v>14</v>
      </c>
      <c r="E18" s="22" t="s">
        <v>46</v>
      </c>
      <c r="F18" s="28">
        <v>80.8</v>
      </c>
      <c r="G18" s="24">
        <v>71.8</v>
      </c>
      <c r="H18" s="25">
        <f t="shared" si="0"/>
        <v>76.3</v>
      </c>
      <c r="I18" s="26"/>
    </row>
    <row r="19" customHeight="1" spans="1:9">
      <c r="A19" s="20">
        <v>15</v>
      </c>
      <c r="B19" s="21" t="s">
        <v>47</v>
      </c>
      <c r="C19" s="21" t="s">
        <v>48</v>
      </c>
      <c r="D19" s="21" t="s">
        <v>14</v>
      </c>
      <c r="E19" s="22" t="s">
        <v>46</v>
      </c>
      <c r="F19" s="28">
        <v>79.9</v>
      </c>
      <c r="G19" s="26" t="s">
        <v>42</v>
      </c>
      <c r="H19" s="25" t="s">
        <v>43</v>
      </c>
      <c r="I19" s="26"/>
    </row>
    <row r="20" customHeight="1" spans="1:9">
      <c r="A20" s="20">
        <v>16</v>
      </c>
      <c r="B20" s="21" t="s">
        <v>49</v>
      </c>
      <c r="C20" s="21" t="s">
        <v>50</v>
      </c>
      <c r="D20" s="21" t="s">
        <v>14</v>
      </c>
      <c r="E20" s="22" t="s">
        <v>46</v>
      </c>
      <c r="F20" s="28">
        <v>71.6</v>
      </c>
      <c r="G20" s="24">
        <v>85.6</v>
      </c>
      <c r="H20" s="25">
        <f t="shared" si="0"/>
        <v>78.6</v>
      </c>
      <c r="I20" s="26" t="s">
        <v>16</v>
      </c>
    </row>
    <row r="21" customHeight="1" spans="1:9">
      <c r="A21" s="20">
        <v>17</v>
      </c>
      <c r="B21" s="21" t="s">
        <v>51</v>
      </c>
      <c r="C21" s="21" t="s">
        <v>52</v>
      </c>
      <c r="D21" s="21" t="s">
        <v>14</v>
      </c>
      <c r="E21" s="22" t="s">
        <v>46</v>
      </c>
      <c r="F21" s="28">
        <v>71.1</v>
      </c>
      <c r="G21" s="24">
        <v>80.4</v>
      </c>
      <c r="H21" s="25">
        <f t="shared" si="0"/>
        <v>75.75</v>
      </c>
      <c r="I21" s="26"/>
    </row>
    <row r="22" customHeight="1" spans="1:9">
      <c r="A22" s="20">
        <v>18</v>
      </c>
      <c r="B22" s="21" t="s">
        <v>53</v>
      </c>
      <c r="C22" s="21" t="s">
        <v>54</v>
      </c>
      <c r="D22" s="21" t="s">
        <v>14</v>
      </c>
      <c r="E22" s="22" t="s">
        <v>46</v>
      </c>
      <c r="F22" s="28">
        <v>67.9</v>
      </c>
      <c r="G22" s="24">
        <v>81.8</v>
      </c>
      <c r="H22" s="25">
        <f t="shared" si="0"/>
        <v>74.85</v>
      </c>
      <c r="I22" s="26"/>
    </row>
    <row r="23" customHeight="1" spans="1:9">
      <c r="A23" s="20">
        <v>19</v>
      </c>
      <c r="B23" s="21" t="s">
        <v>55</v>
      </c>
      <c r="C23" s="21" t="s">
        <v>56</v>
      </c>
      <c r="D23" s="21" t="s">
        <v>14</v>
      </c>
      <c r="E23" s="22" t="s">
        <v>57</v>
      </c>
      <c r="F23" s="28">
        <v>76.7</v>
      </c>
      <c r="G23" s="26" t="s">
        <v>42</v>
      </c>
      <c r="H23" s="25" t="s">
        <v>43</v>
      </c>
      <c r="I23" s="26"/>
    </row>
    <row r="24" customHeight="1" spans="1:9">
      <c r="A24" s="20">
        <v>20</v>
      </c>
      <c r="B24" s="21" t="s">
        <v>58</v>
      </c>
      <c r="C24" s="21" t="s">
        <v>59</v>
      </c>
      <c r="D24" s="21" t="s">
        <v>14</v>
      </c>
      <c r="E24" s="22" t="s">
        <v>57</v>
      </c>
      <c r="F24" s="28">
        <v>75.1</v>
      </c>
      <c r="G24" s="24">
        <v>75</v>
      </c>
      <c r="H24" s="25">
        <f t="shared" si="0"/>
        <v>75.05</v>
      </c>
      <c r="I24" s="26"/>
    </row>
    <row r="25" customHeight="1" spans="1:9">
      <c r="A25" s="20">
        <v>21</v>
      </c>
      <c r="B25" s="21" t="s">
        <v>60</v>
      </c>
      <c r="C25" s="21" t="s">
        <v>61</v>
      </c>
      <c r="D25" s="21" t="s">
        <v>14</v>
      </c>
      <c r="E25" s="22" t="s">
        <v>57</v>
      </c>
      <c r="F25" s="28">
        <v>71.7</v>
      </c>
      <c r="G25" s="24">
        <v>82.76</v>
      </c>
      <c r="H25" s="25">
        <f t="shared" si="0"/>
        <v>77.23</v>
      </c>
      <c r="I25" s="26" t="s">
        <v>16</v>
      </c>
    </row>
    <row r="26" customHeight="1" spans="1:9">
      <c r="A26" s="20">
        <v>22</v>
      </c>
      <c r="B26" s="21" t="s">
        <v>62</v>
      </c>
      <c r="C26" s="21" t="s">
        <v>63</v>
      </c>
      <c r="D26" s="21" t="s">
        <v>14</v>
      </c>
      <c r="E26" s="22" t="s">
        <v>57</v>
      </c>
      <c r="F26" s="28">
        <v>69.8</v>
      </c>
      <c r="G26" s="24">
        <v>71.2</v>
      </c>
      <c r="H26" s="25">
        <f t="shared" si="0"/>
        <v>70.5</v>
      </c>
      <c r="I26" s="26"/>
    </row>
    <row r="27" customHeight="1" spans="1:9">
      <c r="A27" s="20">
        <v>23</v>
      </c>
      <c r="B27" s="21" t="s">
        <v>64</v>
      </c>
      <c r="C27" s="21" t="s">
        <v>65</v>
      </c>
      <c r="D27" s="21" t="s">
        <v>14</v>
      </c>
      <c r="E27" s="22" t="s">
        <v>57</v>
      </c>
      <c r="F27" s="28">
        <v>69</v>
      </c>
      <c r="G27" s="24">
        <v>74.38</v>
      </c>
      <c r="H27" s="25">
        <f t="shared" si="0"/>
        <v>71.69</v>
      </c>
      <c r="I27" s="26"/>
    </row>
  </sheetData>
  <autoFilter xmlns:etc="http://www.wps.cn/officeDocument/2017/etCustomData" ref="A4:I27" etc:filterBottomFollowUsedRange="0">
    <extLst/>
  </autoFilter>
  <mergeCells count="2">
    <mergeCell ref="A2:I2"/>
    <mergeCell ref="H3:I3"/>
  </mergeCells>
  <pageMargins left="0.629861111111111" right="0.236111111111111" top="0.354166666666667" bottom="0.472222222222222" header="0.156944444444444" footer="0.298611111111111"/>
  <pageSetup paperSize="9" scale="70" fitToHeight="0" orientation="portrait" horizontalDpi="600" verticalDpi="600"/>
  <headerFooter/>
  <ignoredErrors>
    <ignoredError sqref="E5:E27 B5: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黄履媛</dc:creator>
  <cp:lastModifiedBy>之吱</cp:lastModifiedBy>
  <dcterms:created xsi:type="dcterms:W3CDTF">2026-05-26T06:51:00Z</dcterms:created>
  <dcterms:modified xsi:type="dcterms:W3CDTF">2026-05-26T09:41:46Z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73DDA4FAAAE84AB48466BB84584AD660_11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2052-12.1.0.26375</vt:lpwstr>
  </property>
  <property fmtid="{D5CDD505-2E9C-101B-9397-08002B2CF9AE}" pid="5" name="CalculationRule">
    <vt:i4>1</vt:i4>
  </property>
</Properties>
</file>