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总评汇总（班主任）" sheetId="1" r:id="rId1"/>
    <sheet name="政治（刘华）" sheetId="7" r:id="rId2"/>
    <sheet name="语文（杨思莹）" sheetId="2" r:id="rId3"/>
    <sheet name="数学（许庆芬）" sheetId="3" r:id="rId4"/>
    <sheet name="英语（陈昱均）" sheetId="4" r:id="rId5"/>
    <sheet name="车身修复（吴月升）" sheetId="5" r:id="rId6"/>
    <sheet name="汽修中级工（丘瑜）" sheetId="6" r:id="rId7"/>
    <sheet name="汽车维护（尹良智）" sheetId="8" r:id="rId8"/>
    <sheet name="汽车电气（丘瑜）" sheetId="9" r:id="rId9"/>
  </sheets>
  <definedNames>
    <definedName name="表1">'总评汇总（班主任）'!$A$1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<sst xmlns="http://schemas.openxmlformats.org/spreadsheetml/2006/main" count="520" uniqueCount="69">
  <si>
    <t>22汽修2班总评成绩汇总表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</si>
  <si>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</si>
  <si>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</si>
  <si>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</si>
  <si>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</si>
  <si>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</si>
  <si>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</si>
  <si>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</si>
  <si>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车身修复</t>
  </si>
  <si>
    <t>汽修中级工</t>
  </si>
  <si>
    <t>汽车维护</t>
  </si>
  <si>
    <t>汽车电气</t>
  </si>
  <si>
    <t>总分</t>
  </si>
  <si>
    <t>22汽修2班</t>
  </si>
  <si>
    <t>黄健敏</t>
  </si>
  <si>
    <t>夏钦鹏</t>
  </si>
  <si>
    <t>钟智涌</t>
  </si>
  <si>
    <t>付宏远</t>
  </si>
  <si>
    <t>冯建坤</t>
  </si>
  <si>
    <t>李连杰</t>
  </si>
  <si>
    <t>赖建明</t>
  </si>
  <si>
    <t>何明旭</t>
  </si>
  <si>
    <t>钟君宝</t>
  </si>
  <si>
    <t>李伟粤</t>
  </si>
  <si>
    <t>张家宝</t>
  </si>
  <si>
    <t>陈浩</t>
  </si>
  <si>
    <t>侯和平</t>
  </si>
  <si>
    <t>陈启和</t>
  </si>
  <si>
    <t>陈俊昊</t>
  </si>
  <si>
    <t>张立信</t>
  </si>
  <si>
    <t>吕碧威</t>
  </si>
  <si>
    <t>何健</t>
  </si>
  <si>
    <t>刘健豪</t>
  </si>
  <si>
    <t>余文俊</t>
  </si>
  <si>
    <t>杨京倍</t>
  </si>
  <si>
    <t>李祥瑞</t>
  </si>
  <si>
    <t>梁永俊</t>
  </si>
  <si>
    <t>朱海宏</t>
  </si>
  <si>
    <t>李杰</t>
  </si>
  <si>
    <t>徐俊威</t>
  </si>
  <si>
    <t>曾泓杰</t>
  </si>
  <si>
    <t>王志文</t>
  </si>
  <si>
    <t>张忠</t>
  </si>
  <si>
    <t>刘永林</t>
  </si>
  <si>
    <t>张鹏飞</t>
  </si>
  <si>
    <t>许小坤</t>
  </si>
  <si>
    <t>何俊涛</t>
  </si>
  <si>
    <t>丘健</t>
  </si>
  <si>
    <t>雷林凯</t>
  </si>
  <si>
    <t>刘文涛</t>
  </si>
  <si>
    <t>邓金权</t>
  </si>
  <si>
    <t>邵天生</t>
  </si>
  <si>
    <t>赵子豪</t>
  </si>
  <si>
    <t>曾光辉</t>
  </si>
  <si>
    <t>黄磊</t>
  </si>
  <si>
    <t>黄达华</t>
  </si>
  <si>
    <t>王新</t>
  </si>
  <si>
    <t>付正裕</t>
  </si>
  <si>
    <t>邓景林</t>
  </si>
  <si>
    <t>班级：2022级汽修（2）班     科目： 科任：</t>
  </si>
  <si>
    <t>平时成绩（40%）</t>
  </si>
  <si>
    <t>中考成绩（30%）</t>
  </si>
  <si>
    <t>期末成绩（30%）</t>
  </si>
  <si>
    <t>总评成绩</t>
  </si>
  <si>
    <t>班级：2022级汽修（2）班     科目：语文    科任：杨思莹</t>
  </si>
  <si>
    <t>班级：2022级汽修（2）班     科目： 英语  科任：陈昱均</t>
  </si>
  <si>
    <t>班级：2022级汽修（2）班     科目： 科任：吴月升</t>
  </si>
  <si>
    <t>班级：2022级汽修（2）班     科目：汽车维护与保养 科任：尹良智</t>
  </si>
  <si>
    <t>缺考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</si>
</sst>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 "/>
    <numFmt numFmtId="178" formatCode="0_ "/>
  </numFmts>
  <fonts count="3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4"/>
      <name val="宋体"/>
      <charset val="134"/>
      <scheme val="minor"/>
    </font>
    <font>
      <sz val="14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9" applyNumberFormat="0" applyAlignment="0" applyProtection="0">
      <alignment vertical="center"/>
    </xf>
    <xf numFmtId="0" fontId="29" fillId="4" borderId="10" applyNumberFormat="0" applyAlignment="0" applyProtection="0">
      <alignment vertical="center"/>
    </xf>
    <xf numFmtId="0" fontId="30" fillId="4" borderId="9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2" fillId="0" borderId="0" applyBorder="0">
      <alignment vertical="center"/>
    </xf>
    <xf numFmtId="0" fontId="0" fillId="0" borderId="0">
      <alignment vertical="center"/>
    </xf>
  </cellStyleXfs>
  <cellXfs count="48">
    <xf numFmtId="0" fontId="0" fillId="0" borderId="0" xfId="0"/>
    <xf numFmtId="0" fontId="1" fillId="0" borderId="0" xfId="0" applyFont="1" applyFill="1" applyAlignment="1"/>
    <xf numFmtId="0" fontId="0" fillId="0" borderId="0" xfId="0" applyFont="1" applyFill="1" applyAlignment="1"/>
    <xf numFmtId="176" fontId="0" fillId="0" borderId="0" xfId="0" applyNumberFormat="1" applyFont="1" applyFill="1" applyAlignment="1"/>
    <xf numFmtId="0" fontId="0" fillId="0" borderId="0" xfId="0" applyFont="1" applyFill="1" applyAlignment="1"/>
    <xf numFmtId="0" fontId="1" fillId="0" borderId="1" xfId="0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176" fontId="5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0" fillId="0" borderId="0" xfId="0" applyFill="1" applyAlignment="1"/>
    <xf numFmtId="176" fontId="0" fillId="0" borderId="0" xfId="0" applyNumberFormat="1" applyFill="1" applyAlignment="1"/>
    <xf numFmtId="0" fontId="6" fillId="0" borderId="1" xfId="0" applyFont="1" applyFill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/>
    </xf>
    <xf numFmtId="177" fontId="2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4" fillId="0" borderId="1" xfId="0" applyNumberFormat="1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/>
    </xf>
    <xf numFmtId="176" fontId="16" fillId="0" borderId="1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76" fontId="4" fillId="0" borderId="1" xfId="50" applyNumberFormat="1" applyFont="1" applyFill="1" applyBorder="1" applyAlignment="1">
      <alignment horizontal="center" vertical="center"/>
    </xf>
    <xf numFmtId="176" fontId="4" fillId="0" borderId="3" xfId="50" applyNumberFormat="1" applyFont="1" applyFill="1" applyBorder="1" applyAlignment="1">
      <alignment horizontal="center" vertical="center"/>
    </xf>
    <xf numFmtId="176" fontId="0" fillId="0" borderId="1" xfId="50" applyNumberFormat="1" applyFont="1" applyFill="1" applyBorder="1" applyAlignment="1">
      <alignment horizontal="center" vertical="center"/>
    </xf>
    <xf numFmtId="176" fontId="4" fillId="0" borderId="4" xfId="50" applyNumberFormat="1" applyFont="1" applyFill="1" applyBorder="1" applyAlignment="1">
      <alignment horizontal="center" vertical="center"/>
    </xf>
    <xf numFmtId="176" fontId="4" fillId="0" borderId="5" xfId="50" applyNumberFormat="1" applyFont="1" applyFill="1" applyBorder="1" applyAlignment="1">
      <alignment horizontal="center" vertical="center"/>
    </xf>
    <xf numFmtId="176" fontId="0" fillId="0" borderId="4" xfId="5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8" fontId="0" fillId="0" borderId="1" xfId="0" applyNumberFormat="1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7"/>
  <sheetViews>
    <sheetView tabSelected="1" topLeftCell="B14" workbookViewId="0">
      <selection activeCell="O11" sqref="O11"/>
    </sheetView>
  </sheetViews>
  <sheetFormatPr defaultColWidth="9" defaultRowHeight="13.5"/>
  <cols>
    <col min="2" max="2" width="15.375" customWidth="1"/>
    <col min="3" max="3" width="12" customWidth="1"/>
    <col min="4" max="4" width="12.5" customWidth="1"/>
    <col min="5" max="5" width="12.375" customWidth="1"/>
    <col min="6" max="7" width="14.375" customWidth="1"/>
    <col min="8" max="8" width="15.625" customWidth="1"/>
    <col min="9" max="12" width="15.5" customWidth="1"/>
  </cols>
  <sheetData>
    <row r="1" customFormat="1" ht="31.5" spans="1:7">
      <c r="A1" s="35" t="s">
        <v>0</v>
      </c>
      <c r="B1" s="35"/>
      <c r="C1" s="35"/>
      <c r="D1" s="35"/>
      <c r="E1" s="35"/>
      <c r="F1" s="35"/>
      <c r="G1" s="35"/>
    </row>
    <row r="2" ht="20.25" spans="1:12">
      <c r="A2" s="36" t="s">
        <v>1</v>
      </c>
      <c r="B2" s="36" t="s">
        <v>2</v>
      </c>
      <c r="C2" s="36" t="s">
        <v>3</v>
      </c>
      <c r="D2" s="36" t="s">
        <v>4</v>
      </c>
      <c r="E2" s="36" t="s">
        <v>5</v>
      </c>
      <c r="F2" s="36" t="s">
        <v>6</v>
      </c>
      <c r="G2" s="36" t="s">
        <v>7</v>
      </c>
      <c r="H2" s="37" t="s">
        <v>8</v>
      </c>
      <c r="I2" s="37" t="s">
        <v>9</v>
      </c>
      <c r="J2" s="37" t="s">
        <v>10</v>
      </c>
      <c r="K2" s="37" t="s">
        <v>11</v>
      </c>
      <c r="L2" s="37" t="s">
        <v>12</v>
      </c>
    </row>
    <row r="3" ht="20.25" spans="1:12">
      <c r="A3" s="38">
        <v>1</v>
      </c>
      <c r="B3" s="39" t="s">
        <v>13</v>
      </c>
      <c r="C3" s="20" t="s">
        <v>14</v>
      </c>
      <c r="D3" s="40">
        <v>39.4</v>
      </c>
      <c r="E3" s="41">
        <v>47.4</v>
      </c>
      <c r="F3" s="42">
        <v>50.1</v>
      </c>
      <c r="G3" s="27">
        <v>22.2</v>
      </c>
      <c r="H3" s="11">
        <v>61.2</v>
      </c>
      <c r="I3" s="11">
        <v>65</v>
      </c>
      <c r="J3" s="23">
        <v>79.9</v>
      </c>
      <c r="K3" s="11">
        <v>59.7</v>
      </c>
      <c r="L3" s="47">
        <f>SUM(D3:K3)</f>
        <v>424.9</v>
      </c>
    </row>
    <row r="4" ht="20.25" spans="1:12">
      <c r="A4" s="38">
        <v>2</v>
      </c>
      <c r="B4" s="39" t="s">
        <v>13</v>
      </c>
      <c r="C4" s="20" t="s">
        <v>15</v>
      </c>
      <c r="D4" s="40">
        <v>73.7</v>
      </c>
      <c r="E4" s="41">
        <v>44.7</v>
      </c>
      <c r="F4" s="42">
        <v>43.7</v>
      </c>
      <c r="G4" s="27">
        <v>35.3</v>
      </c>
      <c r="H4" s="11">
        <v>75</v>
      </c>
      <c r="I4" s="11">
        <v>77.8</v>
      </c>
      <c r="J4" s="23">
        <v>84</v>
      </c>
      <c r="K4" s="11">
        <v>71.2</v>
      </c>
      <c r="L4" s="47">
        <f>SUM(D4:K4)</f>
        <v>505.4</v>
      </c>
    </row>
    <row r="5" ht="20.25" spans="1:12">
      <c r="A5" s="38">
        <v>3</v>
      </c>
      <c r="B5" s="39" t="s">
        <v>13</v>
      </c>
      <c r="C5" s="20" t="s">
        <v>16</v>
      </c>
      <c r="D5" s="40">
        <v>64.1</v>
      </c>
      <c r="E5" s="41">
        <v>43.5</v>
      </c>
      <c r="F5" s="42">
        <v>45.6</v>
      </c>
      <c r="G5" s="27">
        <v>24.8</v>
      </c>
      <c r="H5" s="11">
        <v>66.4</v>
      </c>
      <c r="I5" s="11">
        <v>71.8</v>
      </c>
      <c r="J5" s="23">
        <v>70.5</v>
      </c>
      <c r="K5" s="11">
        <v>65.8</v>
      </c>
      <c r="L5" s="47">
        <f t="shared" ref="L5:L47" si="0">SUM(D5:K5)</f>
        <v>452.5</v>
      </c>
    </row>
    <row r="6" ht="20.25" spans="1:12">
      <c r="A6" s="38">
        <v>4</v>
      </c>
      <c r="B6" s="39" t="s">
        <v>13</v>
      </c>
      <c r="C6" s="20" t="s">
        <v>17</v>
      </c>
      <c r="D6" s="40">
        <v>23.3</v>
      </c>
      <c r="E6" s="41">
        <v>34.2</v>
      </c>
      <c r="F6" s="42">
        <v>51.2</v>
      </c>
      <c r="G6" s="27">
        <v>7.8</v>
      </c>
      <c r="H6" s="11">
        <v>60.6</v>
      </c>
      <c r="I6" s="11">
        <v>54.2</v>
      </c>
      <c r="J6" s="23">
        <v>69.7</v>
      </c>
      <c r="K6" s="11">
        <v>61.1</v>
      </c>
      <c r="L6" s="47">
        <f t="shared" si="0"/>
        <v>362.1</v>
      </c>
    </row>
    <row r="7" ht="20.25" spans="1:12">
      <c r="A7" s="38">
        <v>5</v>
      </c>
      <c r="B7" s="39" t="s">
        <v>13</v>
      </c>
      <c r="C7" s="20" t="s">
        <v>18</v>
      </c>
      <c r="D7" s="40">
        <v>51.1</v>
      </c>
      <c r="E7" s="41">
        <v>36</v>
      </c>
      <c r="F7" s="42">
        <v>42.6</v>
      </c>
      <c r="G7" s="27">
        <v>17.3</v>
      </c>
      <c r="H7" s="11">
        <v>62.2</v>
      </c>
      <c r="I7" s="11">
        <v>67.8</v>
      </c>
      <c r="J7" s="23">
        <v>68.2</v>
      </c>
      <c r="K7" s="11">
        <v>62.4</v>
      </c>
      <c r="L7" s="47">
        <f t="shared" si="0"/>
        <v>407.6</v>
      </c>
    </row>
    <row r="8" ht="20.25" spans="1:12">
      <c r="A8" s="38">
        <v>6</v>
      </c>
      <c r="B8" s="39" t="s">
        <v>13</v>
      </c>
      <c r="C8" s="20" t="s">
        <v>19</v>
      </c>
      <c r="D8" s="40">
        <v>69.1</v>
      </c>
      <c r="E8" s="41">
        <v>40.5</v>
      </c>
      <c r="F8" s="42">
        <v>51.2</v>
      </c>
      <c r="G8" s="27">
        <v>64.2</v>
      </c>
      <c r="H8" s="11">
        <v>60.4</v>
      </c>
      <c r="I8" s="11">
        <v>63.1</v>
      </c>
      <c r="J8" s="23">
        <v>63.4</v>
      </c>
      <c r="K8" s="11">
        <v>59.8</v>
      </c>
      <c r="L8" s="47">
        <f t="shared" si="0"/>
        <v>471.7</v>
      </c>
    </row>
    <row r="9" ht="20.25" spans="1:12">
      <c r="A9" s="38">
        <v>7</v>
      </c>
      <c r="B9" s="39" t="s">
        <v>13</v>
      </c>
      <c r="C9" s="20" t="s">
        <v>20</v>
      </c>
      <c r="D9" s="40">
        <v>39.5</v>
      </c>
      <c r="E9" s="41">
        <v>40</v>
      </c>
      <c r="F9" s="42">
        <v>52</v>
      </c>
      <c r="G9" s="27">
        <v>10.2</v>
      </c>
      <c r="H9" s="11">
        <v>67.6</v>
      </c>
      <c r="I9" s="11">
        <v>68.8</v>
      </c>
      <c r="J9" s="23">
        <v>85.7</v>
      </c>
      <c r="K9" s="11">
        <v>63.4</v>
      </c>
      <c r="L9" s="47">
        <f t="shared" si="0"/>
        <v>427.2</v>
      </c>
    </row>
    <row r="10" ht="20.25" spans="1:12">
      <c r="A10" s="38">
        <v>8</v>
      </c>
      <c r="B10" s="39" t="s">
        <v>13</v>
      </c>
      <c r="C10" s="20" t="s">
        <v>21</v>
      </c>
      <c r="D10" s="40">
        <v>45.5</v>
      </c>
      <c r="E10" s="41">
        <v>33.4</v>
      </c>
      <c r="F10" s="42">
        <v>53.1</v>
      </c>
      <c r="G10" s="27">
        <v>19.4</v>
      </c>
      <c r="H10" s="11">
        <v>69.8</v>
      </c>
      <c r="I10" s="11">
        <v>73.2</v>
      </c>
      <c r="J10" s="23">
        <v>78.2</v>
      </c>
      <c r="K10" s="11">
        <v>62.4</v>
      </c>
      <c r="L10" s="47">
        <f t="shared" si="0"/>
        <v>435</v>
      </c>
    </row>
    <row r="11" ht="20.25" spans="1:12">
      <c r="A11" s="38">
        <v>9</v>
      </c>
      <c r="B11" s="39" t="s">
        <v>13</v>
      </c>
      <c r="C11" s="20" t="s">
        <v>22</v>
      </c>
      <c r="D11" s="40">
        <v>39.1</v>
      </c>
      <c r="E11" s="41">
        <v>50.5</v>
      </c>
      <c r="F11" s="42">
        <v>48.6</v>
      </c>
      <c r="G11" s="27">
        <v>7.7</v>
      </c>
      <c r="H11" s="11">
        <v>74.4</v>
      </c>
      <c r="I11" s="11">
        <v>81.4</v>
      </c>
      <c r="J11" s="23">
        <v>72.1</v>
      </c>
      <c r="K11" s="11">
        <v>72.4</v>
      </c>
      <c r="L11" s="47">
        <f t="shared" si="0"/>
        <v>446.2</v>
      </c>
    </row>
    <row r="12" ht="20.25" spans="1:12">
      <c r="A12" s="38">
        <v>10</v>
      </c>
      <c r="B12" s="39" t="s">
        <v>13</v>
      </c>
      <c r="C12" s="20" t="s">
        <v>23</v>
      </c>
      <c r="D12" s="40">
        <v>40.9</v>
      </c>
      <c r="E12" s="41">
        <v>36.4</v>
      </c>
      <c r="F12" s="42">
        <v>52.5</v>
      </c>
      <c r="G12" s="27">
        <v>41.2</v>
      </c>
      <c r="H12" s="11">
        <v>63</v>
      </c>
      <c r="I12" s="11">
        <v>66</v>
      </c>
      <c r="J12" s="23">
        <v>78.2</v>
      </c>
      <c r="K12" s="11">
        <v>60.6</v>
      </c>
      <c r="L12" s="47">
        <f t="shared" si="0"/>
        <v>438.8</v>
      </c>
    </row>
    <row r="13" ht="20.25" spans="1:12">
      <c r="A13" s="38">
        <v>11</v>
      </c>
      <c r="B13" s="39" t="s">
        <v>13</v>
      </c>
      <c r="C13" s="20" t="s">
        <v>24</v>
      </c>
      <c r="D13" s="40">
        <v>58.1</v>
      </c>
      <c r="E13" s="41">
        <v>62.7</v>
      </c>
      <c r="F13" s="42">
        <v>52</v>
      </c>
      <c r="G13" s="27">
        <v>36.2</v>
      </c>
      <c r="H13" s="11">
        <v>66</v>
      </c>
      <c r="I13" s="11">
        <v>78.3</v>
      </c>
      <c r="J13" s="23">
        <v>78.7</v>
      </c>
      <c r="K13" s="11">
        <v>72</v>
      </c>
      <c r="L13" s="47">
        <f t="shared" si="0"/>
        <v>504</v>
      </c>
    </row>
    <row r="14" ht="20.25" spans="1:12">
      <c r="A14" s="38">
        <v>12</v>
      </c>
      <c r="B14" s="39" t="s">
        <v>13</v>
      </c>
      <c r="C14" s="20" t="s">
        <v>25</v>
      </c>
      <c r="D14" s="40">
        <v>29.4</v>
      </c>
      <c r="E14" s="41">
        <v>35.2</v>
      </c>
      <c r="F14" s="42">
        <v>48.6</v>
      </c>
      <c r="G14" s="27">
        <v>7</v>
      </c>
      <c r="H14" s="11">
        <v>42.8</v>
      </c>
      <c r="I14" s="11">
        <v>55.8</v>
      </c>
      <c r="J14" s="23">
        <v>59.1</v>
      </c>
      <c r="K14" s="11">
        <v>52.2</v>
      </c>
      <c r="L14" s="47">
        <f t="shared" si="0"/>
        <v>330.1</v>
      </c>
    </row>
    <row r="15" ht="20.25" spans="1:12">
      <c r="A15" s="38">
        <v>13</v>
      </c>
      <c r="B15" s="39" t="s">
        <v>13</v>
      </c>
      <c r="C15" s="20" t="s">
        <v>26</v>
      </c>
      <c r="D15" s="40">
        <v>44.9</v>
      </c>
      <c r="E15" s="41">
        <v>43.3</v>
      </c>
      <c r="F15" s="42">
        <v>56.5</v>
      </c>
      <c r="G15" s="27">
        <v>44.4</v>
      </c>
      <c r="H15" s="11">
        <v>69.8</v>
      </c>
      <c r="I15" s="11">
        <v>79</v>
      </c>
      <c r="J15" s="23">
        <v>84.8</v>
      </c>
      <c r="K15" s="11">
        <v>73.3</v>
      </c>
      <c r="L15" s="47">
        <f t="shared" si="0"/>
        <v>496</v>
      </c>
    </row>
    <row r="16" ht="20.25" spans="1:12">
      <c r="A16" s="38">
        <v>14</v>
      </c>
      <c r="B16" s="39" t="s">
        <v>13</v>
      </c>
      <c r="C16" s="20" t="s">
        <v>27</v>
      </c>
      <c r="D16" s="40">
        <v>72.3</v>
      </c>
      <c r="E16" s="41">
        <v>48.7</v>
      </c>
      <c r="F16" s="42">
        <v>49.8</v>
      </c>
      <c r="G16" s="27">
        <v>46.1</v>
      </c>
      <c r="H16" s="11">
        <v>69.6</v>
      </c>
      <c r="I16" s="11">
        <v>77.9</v>
      </c>
      <c r="J16" s="23">
        <v>85.4</v>
      </c>
      <c r="K16" s="11">
        <v>73.7</v>
      </c>
      <c r="L16" s="47">
        <f t="shared" si="0"/>
        <v>523.5</v>
      </c>
    </row>
    <row r="17" ht="20.25" spans="1:12">
      <c r="A17" s="38">
        <v>15</v>
      </c>
      <c r="B17" s="39" t="s">
        <v>13</v>
      </c>
      <c r="C17" s="20" t="s">
        <v>28</v>
      </c>
      <c r="D17" s="40">
        <v>30.4</v>
      </c>
      <c r="E17" s="41">
        <v>37</v>
      </c>
      <c r="F17" s="42">
        <v>54.9</v>
      </c>
      <c r="G17" s="27">
        <v>65</v>
      </c>
      <c r="H17" s="11">
        <v>75</v>
      </c>
      <c r="I17" s="11">
        <v>74.5</v>
      </c>
      <c r="J17" s="23">
        <v>76.4</v>
      </c>
      <c r="K17" s="11">
        <v>67.9</v>
      </c>
      <c r="L17" s="47">
        <f t="shared" si="0"/>
        <v>481.1</v>
      </c>
    </row>
    <row r="18" ht="20.25" spans="1:12">
      <c r="A18" s="38">
        <v>16</v>
      </c>
      <c r="B18" s="39" t="s">
        <v>13</v>
      </c>
      <c r="C18" s="20" t="s">
        <v>29</v>
      </c>
      <c r="D18" s="40">
        <v>43.2</v>
      </c>
      <c r="E18" s="41">
        <v>54.7</v>
      </c>
      <c r="F18" s="42">
        <v>50</v>
      </c>
      <c r="G18" s="27">
        <v>41.2</v>
      </c>
      <c r="H18" s="11">
        <v>66.4</v>
      </c>
      <c r="I18" s="11">
        <v>70.9</v>
      </c>
      <c r="J18" s="23">
        <v>81.1</v>
      </c>
      <c r="K18" s="11">
        <v>66.7</v>
      </c>
      <c r="L18" s="47">
        <f t="shared" si="0"/>
        <v>474.2</v>
      </c>
    </row>
    <row r="19" ht="20.25" spans="1:12">
      <c r="A19" s="38">
        <v>17</v>
      </c>
      <c r="B19" s="39" t="s">
        <v>13</v>
      </c>
      <c r="C19" s="20" t="s">
        <v>30</v>
      </c>
      <c r="D19" s="40">
        <v>64</v>
      </c>
      <c r="E19" s="41">
        <v>63.1</v>
      </c>
      <c r="F19" s="42">
        <v>76.6</v>
      </c>
      <c r="G19" s="27">
        <v>36.8</v>
      </c>
      <c r="H19" s="11">
        <v>74.3</v>
      </c>
      <c r="I19" s="11">
        <v>82.9</v>
      </c>
      <c r="J19" s="23">
        <v>86.3</v>
      </c>
      <c r="K19" s="11">
        <v>77.8</v>
      </c>
      <c r="L19" s="47">
        <f t="shared" si="0"/>
        <v>561.8</v>
      </c>
    </row>
    <row r="20" ht="20.25" spans="1:12">
      <c r="A20" s="38">
        <v>18</v>
      </c>
      <c r="B20" s="39" t="s">
        <v>13</v>
      </c>
      <c r="C20" s="20" t="s">
        <v>31</v>
      </c>
      <c r="D20" s="40">
        <v>52.8</v>
      </c>
      <c r="E20" s="41">
        <v>51.3</v>
      </c>
      <c r="F20" s="42">
        <v>52.7</v>
      </c>
      <c r="G20" s="27">
        <v>37.2</v>
      </c>
      <c r="H20" s="11">
        <v>68</v>
      </c>
      <c r="I20" s="11">
        <v>76.3</v>
      </c>
      <c r="J20" s="23">
        <v>84.1</v>
      </c>
      <c r="K20" s="11">
        <v>69.1</v>
      </c>
      <c r="L20" s="47">
        <f t="shared" si="0"/>
        <v>491.5</v>
      </c>
    </row>
    <row r="21" ht="20.25" spans="1:12">
      <c r="A21" s="38">
        <v>19</v>
      </c>
      <c r="B21" s="39" t="s">
        <v>13</v>
      </c>
      <c r="C21" s="20" t="s">
        <v>32</v>
      </c>
      <c r="D21" s="40">
        <v>57.3</v>
      </c>
      <c r="E21" s="41">
        <v>43.6</v>
      </c>
      <c r="F21" s="42">
        <v>49.8</v>
      </c>
      <c r="G21" s="27">
        <v>38</v>
      </c>
      <c r="H21" s="11">
        <v>65.4</v>
      </c>
      <c r="I21" s="11">
        <v>76.2</v>
      </c>
      <c r="J21" s="23">
        <v>73.3</v>
      </c>
      <c r="K21" s="11">
        <v>66</v>
      </c>
      <c r="L21" s="47">
        <f t="shared" si="0"/>
        <v>469.6</v>
      </c>
    </row>
    <row r="22" ht="20.25" spans="1:12">
      <c r="A22" s="38">
        <v>20</v>
      </c>
      <c r="B22" s="39" t="s">
        <v>13</v>
      </c>
      <c r="C22" s="20" t="s">
        <v>33</v>
      </c>
      <c r="D22" s="40">
        <v>58.3</v>
      </c>
      <c r="E22" s="41">
        <v>63.4</v>
      </c>
      <c r="F22" s="42">
        <v>62.8</v>
      </c>
      <c r="G22" s="27">
        <v>43.8</v>
      </c>
      <c r="H22" s="11">
        <v>80.6</v>
      </c>
      <c r="I22" s="11">
        <v>82.6</v>
      </c>
      <c r="J22" s="23">
        <v>79.4</v>
      </c>
      <c r="K22" s="11">
        <v>79.3</v>
      </c>
      <c r="L22" s="47">
        <f t="shared" si="0"/>
        <v>550.2</v>
      </c>
    </row>
    <row r="23" ht="20.25" spans="1:12">
      <c r="A23" s="38">
        <v>21</v>
      </c>
      <c r="B23" s="39" t="s">
        <v>13</v>
      </c>
      <c r="C23" s="20" t="s">
        <v>34</v>
      </c>
      <c r="D23" s="40">
        <v>64.6</v>
      </c>
      <c r="E23" s="41">
        <v>66.8</v>
      </c>
      <c r="F23" s="42">
        <v>58</v>
      </c>
      <c r="G23" s="27">
        <v>49.6</v>
      </c>
      <c r="H23" s="11">
        <v>63.8</v>
      </c>
      <c r="I23" s="11">
        <v>73.9</v>
      </c>
      <c r="J23" s="23">
        <v>74.7</v>
      </c>
      <c r="K23" s="11">
        <v>69.4</v>
      </c>
      <c r="L23" s="47">
        <f t="shared" si="0"/>
        <v>520.8</v>
      </c>
    </row>
    <row r="24" ht="20.25" spans="1:12">
      <c r="A24" s="38">
        <v>22</v>
      </c>
      <c r="B24" s="39" t="s">
        <v>13</v>
      </c>
      <c r="C24" s="20" t="s">
        <v>35</v>
      </c>
      <c r="D24" s="40">
        <v>38.9</v>
      </c>
      <c r="E24" s="41">
        <v>48.8</v>
      </c>
      <c r="F24" s="42">
        <v>63.7</v>
      </c>
      <c r="G24" s="27">
        <v>31.9</v>
      </c>
      <c r="H24" s="11">
        <v>63</v>
      </c>
      <c r="I24" s="11">
        <v>73.2</v>
      </c>
      <c r="J24" s="23">
        <v>82.6</v>
      </c>
      <c r="K24" s="11">
        <v>68.4</v>
      </c>
      <c r="L24" s="47">
        <f t="shared" si="0"/>
        <v>470.5</v>
      </c>
    </row>
    <row r="25" ht="20.25" spans="1:12">
      <c r="A25" s="38">
        <v>23</v>
      </c>
      <c r="B25" s="39" t="s">
        <v>13</v>
      </c>
      <c r="C25" s="20" t="s">
        <v>36</v>
      </c>
      <c r="D25" s="40">
        <v>17.5</v>
      </c>
      <c r="E25" s="41">
        <v>33</v>
      </c>
      <c r="F25" s="42">
        <v>50.1</v>
      </c>
      <c r="G25" s="27">
        <v>12.7</v>
      </c>
      <c r="H25" s="11">
        <v>60</v>
      </c>
      <c r="I25" s="11">
        <v>50</v>
      </c>
      <c r="J25" s="23">
        <v>60.9</v>
      </c>
      <c r="K25" s="11">
        <v>62.6</v>
      </c>
      <c r="L25" s="47">
        <f t="shared" si="0"/>
        <v>346.8</v>
      </c>
    </row>
    <row r="26" ht="20.25" spans="1:12">
      <c r="A26" s="38">
        <v>24</v>
      </c>
      <c r="B26" s="39" t="s">
        <v>13</v>
      </c>
      <c r="C26" s="20" t="s">
        <v>37</v>
      </c>
      <c r="D26" s="40">
        <v>26.6</v>
      </c>
      <c r="E26" s="41">
        <v>37.6</v>
      </c>
      <c r="F26" s="42">
        <v>47.1</v>
      </c>
      <c r="G26" s="27">
        <v>14.5</v>
      </c>
      <c r="H26" s="11">
        <v>49.4</v>
      </c>
      <c r="I26" s="11">
        <v>60.2</v>
      </c>
      <c r="J26" s="23">
        <v>80.1</v>
      </c>
      <c r="K26" s="11">
        <v>71.6</v>
      </c>
      <c r="L26" s="47">
        <f t="shared" si="0"/>
        <v>387.1</v>
      </c>
    </row>
    <row r="27" ht="20.25" spans="1:12">
      <c r="A27" s="38">
        <v>25</v>
      </c>
      <c r="B27" s="39" t="s">
        <v>13</v>
      </c>
      <c r="C27" s="20" t="s">
        <v>38</v>
      </c>
      <c r="D27" s="40">
        <v>40.7</v>
      </c>
      <c r="E27" s="41">
        <v>37.6</v>
      </c>
      <c r="F27" s="42">
        <v>43.7</v>
      </c>
      <c r="G27" s="27">
        <v>9.6</v>
      </c>
      <c r="H27" s="11">
        <v>67.6</v>
      </c>
      <c r="I27" s="11">
        <v>70.4</v>
      </c>
      <c r="J27" s="23">
        <v>70.2</v>
      </c>
      <c r="K27" s="11">
        <v>60.8</v>
      </c>
      <c r="L27" s="47">
        <f t="shared" si="0"/>
        <v>400.6</v>
      </c>
    </row>
    <row r="28" ht="20.25" spans="1:12">
      <c r="A28" s="38">
        <v>26</v>
      </c>
      <c r="B28" s="39" t="s">
        <v>13</v>
      </c>
      <c r="C28" s="20" t="s">
        <v>39</v>
      </c>
      <c r="D28" s="40">
        <v>53.5</v>
      </c>
      <c r="E28" s="41">
        <v>60.2</v>
      </c>
      <c r="F28" s="42">
        <v>50.6</v>
      </c>
      <c r="G28" s="27">
        <v>43.2</v>
      </c>
      <c r="H28" s="11">
        <v>75.8</v>
      </c>
      <c r="I28" s="11">
        <v>82</v>
      </c>
      <c r="J28" s="23">
        <v>82.3</v>
      </c>
      <c r="K28" s="11">
        <v>76.9</v>
      </c>
      <c r="L28" s="47">
        <f t="shared" si="0"/>
        <v>524.5</v>
      </c>
    </row>
    <row r="29" ht="20.25" spans="1:12">
      <c r="A29" s="38">
        <v>27</v>
      </c>
      <c r="B29" s="39" t="s">
        <v>13</v>
      </c>
      <c r="C29" s="20" t="s">
        <v>40</v>
      </c>
      <c r="D29" s="40">
        <v>65.3</v>
      </c>
      <c r="E29" s="41">
        <v>31.6</v>
      </c>
      <c r="F29" s="42">
        <v>47.1</v>
      </c>
      <c r="G29" s="27">
        <v>30.2</v>
      </c>
      <c r="H29" s="11">
        <v>59.8</v>
      </c>
      <c r="I29" s="11">
        <v>66.2</v>
      </c>
      <c r="J29" s="23">
        <v>79.3</v>
      </c>
      <c r="K29" s="11">
        <v>61.4</v>
      </c>
      <c r="L29" s="47">
        <f t="shared" si="0"/>
        <v>440.9</v>
      </c>
    </row>
    <row r="30" ht="20.25" spans="1:12">
      <c r="A30" s="38">
        <v>28</v>
      </c>
      <c r="B30" s="39" t="s">
        <v>13</v>
      </c>
      <c r="C30" s="20" t="s">
        <v>41</v>
      </c>
      <c r="D30" s="40">
        <v>31.9</v>
      </c>
      <c r="E30" s="41">
        <v>32.8</v>
      </c>
      <c r="F30" s="42">
        <v>45.6</v>
      </c>
      <c r="G30" s="27">
        <v>5.4</v>
      </c>
      <c r="H30" s="11">
        <v>22.4</v>
      </c>
      <c r="I30" s="11">
        <v>54.6</v>
      </c>
      <c r="J30" s="23">
        <v>0</v>
      </c>
      <c r="K30" s="11">
        <v>52.8</v>
      </c>
      <c r="L30" s="47">
        <f t="shared" si="0"/>
        <v>245.5</v>
      </c>
    </row>
    <row r="31" ht="20.25" spans="1:12">
      <c r="A31" s="38">
        <v>29</v>
      </c>
      <c r="B31" s="39" t="s">
        <v>13</v>
      </c>
      <c r="C31" s="20" t="s">
        <v>42</v>
      </c>
      <c r="D31" s="40">
        <v>37.1</v>
      </c>
      <c r="E31" s="41">
        <v>42.4</v>
      </c>
      <c r="F31" s="42">
        <v>48.6</v>
      </c>
      <c r="G31" s="27">
        <v>17</v>
      </c>
      <c r="H31" s="11">
        <v>45.6</v>
      </c>
      <c r="I31" s="11">
        <v>68.3</v>
      </c>
      <c r="J31" s="23">
        <v>63.1</v>
      </c>
      <c r="K31" s="11">
        <v>60.2</v>
      </c>
      <c r="L31" s="47">
        <f t="shared" si="0"/>
        <v>382.3</v>
      </c>
    </row>
    <row r="32" ht="20.25" spans="1:12">
      <c r="A32" s="38">
        <v>30</v>
      </c>
      <c r="B32" s="39" t="s">
        <v>13</v>
      </c>
      <c r="C32" s="20" t="s">
        <v>43</v>
      </c>
      <c r="D32" s="40">
        <v>21.8</v>
      </c>
      <c r="E32" s="41">
        <v>52.9</v>
      </c>
      <c r="F32" s="42">
        <v>69.7</v>
      </c>
      <c r="G32" s="27">
        <v>15.4</v>
      </c>
      <c r="H32" s="11">
        <v>67.4</v>
      </c>
      <c r="I32" s="11">
        <v>73.8</v>
      </c>
      <c r="J32" s="23">
        <v>70.7</v>
      </c>
      <c r="K32" s="11">
        <v>64.5</v>
      </c>
      <c r="L32" s="47">
        <f t="shared" si="0"/>
        <v>436.2</v>
      </c>
    </row>
    <row r="33" ht="20.25" spans="1:12">
      <c r="A33" s="38">
        <v>31</v>
      </c>
      <c r="B33" s="39" t="s">
        <v>13</v>
      </c>
      <c r="C33" s="20" t="s">
        <v>44</v>
      </c>
      <c r="D33" s="40">
        <v>59.2</v>
      </c>
      <c r="E33" s="41">
        <v>69.2</v>
      </c>
      <c r="F33" s="42">
        <v>47.1</v>
      </c>
      <c r="G33" s="27">
        <v>52.3</v>
      </c>
      <c r="H33" s="11">
        <v>67.2</v>
      </c>
      <c r="I33" s="11">
        <v>78.9</v>
      </c>
      <c r="J33" s="23">
        <v>83.3</v>
      </c>
      <c r="K33" s="11">
        <v>71.7</v>
      </c>
      <c r="L33" s="47">
        <f t="shared" si="0"/>
        <v>528.9</v>
      </c>
    </row>
    <row r="34" ht="20.25" spans="1:12">
      <c r="A34" s="38">
        <v>32</v>
      </c>
      <c r="B34" s="39" t="s">
        <v>13</v>
      </c>
      <c r="C34" s="20" t="s">
        <v>45</v>
      </c>
      <c r="D34" s="40">
        <v>50.7</v>
      </c>
      <c r="E34" s="41">
        <v>30.4</v>
      </c>
      <c r="F34" s="42">
        <v>42</v>
      </c>
      <c r="G34" s="27">
        <v>8.8</v>
      </c>
      <c r="H34" s="11">
        <v>60.7</v>
      </c>
      <c r="I34" s="11">
        <v>70.5</v>
      </c>
      <c r="J34" s="23">
        <v>0</v>
      </c>
      <c r="K34" s="11">
        <v>64.8</v>
      </c>
      <c r="L34" s="47">
        <f t="shared" si="0"/>
        <v>327.9</v>
      </c>
    </row>
    <row r="35" ht="20.25" spans="1:12">
      <c r="A35" s="38">
        <v>33</v>
      </c>
      <c r="B35" s="39" t="s">
        <v>13</v>
      </c>
      <c r="C35" s="20" t="s">
        <v>46</v>
      </c>
      <c r="D35" s="40">
        <v>29.1</v>
      </c>
      <c r="E35" s="41">
        <v>38.5</v>
      </c>
      <c r="F35" s="42">
        <v>50.1</v>
      </c>
      <c r="G35" s="27">
        <v>27.1</v>
      </c>
      <c r="H35" s="11">
        <v>59.6</v>
      </c>
      <c r="I35" s="11">
        <v>64.8</v>
      </c>
      <c r="J35" s="23">
        <v>65.7</v>
      </c>
      <c r="K35" s="11">
        <v>59.6</v>
      </c>
      <c r="L35" s="47">
        <f t="shared" si="0"/>
        <v>394.5</v>
      </c>
    </row>
    <row r="36" ht="20.25" spans="1:12">
      <c r="A36" s="38">
        <v>34</v>
      </c>
      <c r="B36" s="39" t="s">
        <v>13</v>
      </c>
      <c r="C36" s="20" t="s">
        <v>47</v>
      </c>
      <c r="D36" s="40">
        <v>47.9</v>
      </c>
      <c r="E36" s="41">
        <v>61.2</v>
      </c>
      <c r="F36" s="42">
        <v>46.7</v>
      </c>
      <c r="G36" s="27">
        <v>28.4</v>
      </c>
      <c r="H36" s="11">
        <v>51.6</v>
      </c>
      <c r="I36" s="11">
        <v>43.7</v>
      </c>
      <c r="J36" s="23">
        <v>59.6</v>
      </c>
      <c r="K36" s="11">
        <v>52.5</v>
      </c>
      <c r="L36" s="47">
        <f t="shared" si="0"/>
        <v>391.6</v>
      </c>
    </row>
    <row r="37" ht="20.25" spans="1:12">
      <c r="A37" s="38">
        <v>35</v>
      </c>
      <c r="B37" s="39" t="s">
        <v>13</v>
      </c>
      <c r="C37" s="20" t="s">
        <v>48</v>
      </c>
      <c r="D37" s="40">
        <v>18.1</v>
      </c>
      <c r="E37" s="41">
        <v>34</v>
      </c>
      <c r="F37" s="42">
        <v>45.2</v>
      </c>
      <c r="G37" s="27">
        <v>8</v>
      </c>
      <c r="H37" s="11">
        <v>67.8</v>
      </c>
      <c r="I37" s="11">
        <v>75.5</v>
      </c>
      <c r="J37" s="23">
        <v>79.2</v>
      </c>
      <c r="K37" s="11">
        <v>67.7</v>
      </c>
      <c r="L37" s="47">
        <f t="shared" si="0"/>
        <v>395.5</v>
      </c>
    </row>
    <row r="38" ht="20.25" spans="1:12">
      <c r="A38" s="38">
        <v>36</v>
      </c>
      <c r="B38" s="39" t="s">
        <v>13</v>
      </c>
      <c r="C38" s="20" t="s">
        <v>49</v>
      </c>
      <c r="D38" s="40">
        <v>81.8</v>
      </c>
      <c r="E38" s="41">
        <v>47.4</v>
      </c>
      <c r="F38" s="42">
        <v>66.7</v>
      </c>
      <c r="G38" s="27">
        <v>48.9</v>
      </c>
      <c r="H38" s="11">
        <v>76.8</v>
      </c>
      <c r="I38" s="11">
        <v>82.9</v>
      </c>
      <c r="J38" s="23">
        <v>83.1</v>
      </c>
      <c r="K38" s="11">
        <v>77.5</v>
      </c>
      <c r="L38" s="47">
        <f t="shared" si="0"/>
        <v>565.1</v>
      </c>
    </row>
    <row r="39" ht="20.25" spans="1:12">
      <c r="A39" s="38">
        <v>37</v>
      </c>
      <c r="B39" s="39" t="s">
        <v>13</v>
      </c>
      <c r="C39" s="20" t="s">
        <v>50</v>
      </c>
      <c r="D39" s="40">
        <v>66.2</v>
      </c>
      <c r="E39" s="41">
        <v>69.8</v>
      </c>
      <c r="F39" s="42">
        <v>75.7</v>
      </c>
      <c r="G39" s="27">
        <v>63.1</v>
      </c>
      <c r="H39" s="11">
        <v>62.2</v>
      </c>
      <c r="I39" s="11">
        <v>76.5</v>
      </c>
      <c r="J39" s="23">
        <v>81.4</v>
      </c>
      <c r="K39" s="11">
        <v>72.3</v>
      </c>
      <c r="L39" s="47">
        <f t="shared" si="0"/>
        <v>567.2</v>
      </c>
    </row>
    <row r="40" ht="20.25" spans="1:12">
      <c r="A40" s="38">
        <v>38</v>
      </c>
      <c r="B40" s="39" t="s">
        <v>13</v>
      </c>
      <c r="C40" s="20" t="s">
        <v>51</v>
      </c>
      <c r="D40" s="40">
        <v>47.8</v>
      </c>
      <c r="E40" s="41">
        <v>37.6</v>
      </c>
      <c r="F40" s="42">
        <v>51.6</v>
      </c>
      <c r="G40" s="27">
        <v>41.7</v>
      </c>
      <c r="H40" s="11">
        <v>62</v>
      </c>
      <c r="I40" s="11">
        <v>71</v>
      </c>
      <c r="J40" s="23">
        <v>76.2</v>
      </c>
      <c r="K40" s="11">
        <v>64.4</v>
      </c>
      <c r="L40" s="47">
        <f t="shared" si="0"/>
        <v>452.3</v>
      </c>
    </row>
    <row r="41" ht="20.25" spans="1:12">
      <c r="A41" s="38">
        <v>39</v>
      </c>
      <c r="B41" s="39" t="s">
        <v>13</v>
      </c>
      <c r="C41" s="20" t="s">
        <v>52</v>
      </c>
      <c r="D41" s="40">
        <v>85.8</v>
      </c>
      <c r="E41" s="41">
        <v>71.7</v>
      </c>
      <c r="F41" s="42">
        <v>53.9</v>
      </c>
      <c r="G41" s="27">
        <v>53</v>
      </c>
      <c r="H41" s="11">
        <v>83</v>
      </c>
      <c r="I41" s="11">
        <v>86.2</v>
      </c>
      <c r="J41" s="23">
        <v>84.2</v>
      </c>
      <c r="K41" s="11">
        <v>83.2</v>
      </c>
      <c r="L41" s="47">
        <f t="shared" si="0"/>
        <v>601</v>
      </c>
    </row>
    <row r="42" ht="20.25" spans="1:12">
      <c r="A42" s="38">
        <v>40</v>
      </c>
      <c r="B42" s="39" t="s">
        <v>13</v>
      </c>
      <c r="C42" s="20" t="s">
        <v>53</v>
      </c>
      <c r="D42" s="40">
        <v>78.1</v>
      </c>
      <c r="E42" s="41">
        <v>72</v>
      </c>
      <c r="F42" s="42">
        <v>74.1</v>
      </c>
      <c r="G42" s="27">
        <v>72.8</v>
      </c>
      <c r="H42" s="11">
        <v>74</v>
      </c>
      <c r="I42" s="11">
        <v>84.4</v>
      </c>
      <c r="J42" s="23">
        <v>85.5</v>
      </c>
      <c r="K42" s="11">
        <v>80.2</v>
      </c>
      <c r="L42" s="47">
        <f t="shared" si="0"/>
        <v>621.1</v>
      </c>
    </row>
    <row r="43" ht="20.25" spans="1:12">
      <c r="A43" s="38">
        <v>41</v>
      </c>
      <c r="B43" s="39" t="s">
        <v>13</v>
      </c>
      <c r="C43" s="20" t="s">
        <v>54</v>
      </c>
      <c r="D43" s="40">
        <v>23.3</v>
      </c>
      <c r="E43" s="41">
        <v>39.7</v>
      </c>
      <c r="F43" s="42">
        <v>47.1</v>
      </c>
      <c r="G43" s="27">
        <v>16.8</v>
      </c>
      <c r="H43" s="11">
        <v>67.6</v>
      </c>
      <c r="I43" s="11">
        <v>59.4</v>
      </c>
      <c r="J43" s="23">
        <v>68.3</v>
      </c>
      <c r="K43" s="11">
        <v>55.4</v>
      </c>
      <c r="L43" s="47">
        <f t="shared" si="0"/>
        <v>377.6</v>
      </c>
    </row>
    <row r="44" ht="20.25" spans="1:12">
      <c r="A44" s="38">
        <v>42</v>
      </c>
      <c r="B44" s="39" t="s">
        <v>13</v>
      </c>
      <c r="C44" s="20" t="s">
        <v>55</v>
      </c>
      <c r="D44" s="40">
        <v>28.5</v>
      </c>
      <c r="E44" s="41">
        <v>43.5</v>
      </c>
      <c r="F44" s="42">
        <v>48.3</v>
      </c>
      <c r="G44" s="27">
        <v>18</v>
      </c>
      <c r="H44" s="11">
        <v>68.4</v>
      </c>
      <c r="I44" s="11">
        <v>59.5</v>
      </c>
      <c r="J44" s="23">
        <v>0</v>
      </c>
      <c r="K44" s="11">
        <v>57.5</v>
      </c>
      <c r="L44" s="47">
        <f t="shared" si="0"/>
        <v>323.7</v>
      </c>
    </row>
    <row r="45" ht="20.25" spans="1:12">
      <c r="A45" s="38">
        <v>43</v>
      </c>
      <c r="B45" s="39" t="s">
        <v>13</v>
      </c>
      <c r="C45" s="20" t="s">
        <v>56</v>
      </c>
      <c r="D45" s="40">
        <v>61.3</v>
      </c>
      <c r="E45" s="41">
        <v>60</v>
      </c>
      <c r="F45" s="42">
        <v>54.9</v>
      </c>
      <c r="G45" s="27">
        <v>50.4</v>
      </c>
      <c r="H45" s="11">
        <v>63.2</v>
      </c>
      <c r="I45" s="11">
        <v>71.2</v>
      </c>
      <c r="J45" s="23">
        <v>71.6</v>
      </c>
      <c r="K45" s="11">
        <v>64.6</v>
      </c>
      <c r="L45" s="47">
        <f t="shared" si="0"/>
        <v>497.2</v>
      </c>
    </row>
    <row r="46" ht="20.25" spans="1:12">
      <c r="A46" s="38">
        <v>44</v>
      </c>
      <c r="B46" s="39" t="s">
        <v>13</v>
      </c>
      <c r="C46" s="20" t="s">
        <v>57</v>
      </c>
      <c r="D46" s="43">
        <v>31.7</v>
      </c>
      <c r="E46" s="44">
        <v>43.6</v>
      </c>
      <c r="F46" s="45">
        <v>48.2</v>
      </c>
      <c r="G46" s="27">
        <v>8.3</v>
      </c>
      <c r="H46" s="11">
        <v>61.6</v>
      </c>
      <c r="I46" s="11">
        <v>49.6</v>
      </c>
      <c r="J46" s="23">
        <v>63.9</v>
      </c>
      <c r="K46" s="11">
        <v>60.6</v>
      </c>
      <c r="L46" s="47">
        <f t="shared" si="0"/>
        <v>367.5</v>
      </c>
    </row>
    <row r="47" ht="20.25" spans="1:12">
      <c r="A47" s="38">
        <v>45</v>
      </c>
      <c r="B47" s="39" t="s">
        <v>13</v>
      </c>
      <c r="C47" s="20" t="s">
        <v>58</v>
      </c>
      <c r="D47" s="46">
        <v>44.9</v>
      </c>
      <c r="E47" s="46">
        <v>46.9</v>
      </c>
      <c r="F47" s="46">
        <v>49.8</v>
      </c>
      <c r="G47" s="27">
        <v>24</v>
      </c>
      <c r="H47" s="11">
        <v>67.2</v>
      </c>
      <c r="I47" s="11">
        <v>76.2</v>
      </c>
      <c r="J47" s="23">
        <v>71.3</v>
      </c>
      <c r="K47" s="11">
        <v>65.4</v>
      </c>
      <c r="L47" s="47">
        <f t="shared" si="0"/>
        <v>445.7</v>
      </c>
    </row>
  </sheetData>
  <mergeCells count="1">
    <mergeCell ref="A1:G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opLeftCell="A26" workbookViewId="0">
      <selection activeCell="F3" sqref="F3:F47"/>
    </sheetView>
  </sheetViews>
  <sheetFormatPr defaultColWidth="9.625" defaultRowHeight="13.5" outlineLevelCol="5"/>
  <cols>
    <col min="1" max="1" width="6.125" style="14" customWidth="1"/>
    <col min="2" max="2" width="9.875" style="14"/>
    <col min="3" max="5" width="14.75" style="14" customWidth="1"/>
    <col min="6" max="6" width="28.5" style="15" customWidth="1"/>
    <col min="7" max="16384" width="9.625" style="14"/>
  </cols>
  <sheetData>
    <row r="1" s="13" customFormat="1" ht="24.95" customHeight="1" spans="1:6">
      <c r="A1" s="16" t="s">
        <v>59</v>
      </c>
      <c r="B1" s="16"/>
      <c r="C1" s="16"/>
      <c r="D1" s="16"/>
      <c r="E1" s="16"/>
      <c r="F1" s="16"/>
    </row>
    <row r="2" s="13" customFormat="1" ht="24.95" customHeight="1" spans="1:6">
      <c r="A2" s="17" t="s">
        <v>1</v>
      </c>
      <c r="B2" s="17" t="s">
        <v>3</v>
      </c>
      <c r="C2" s="17" t="s">
        <v>60</v>
      </c>
      <c r="D2" s="17" t="s">
        <v>61</v>
      </c>
      <c r="E2" s="17" t="s">
        <v>62</v>
      </c>
      <c r="F2" s="18" t="s">
        <v>63</v>
      </c>
    </row>
    <row r="3" s="14" customFormat="1" ht="15.95" customHeight="1" spans="1:6">
      <c r="A3" s="19">
        <v>1</v>
      </c>
      <c r="B3" s="20" t="s">
        <v>14</v>
      </c>
      <c r="C3" s="20">
        <v>37</v>
      </c>
      <c r="D3" s="21">
        <v>44</v>
      </c>
      <c r="E3" s="21">
        <v>38</v>
      </c>
      <c r="F3" s="23">
        <f t="shared" ref="F3:F48" si="0">C3*0.4+D3*0.3+E3*0.3</f>
        <v>39.4</v>
      </c>
    </row>
    <row r="4" s="14" customFormat="1" ht="15.95" customHeight="1" spans="1:6">
      <c r="A4" s="19">
        <v>2</v>
      </c>
      <c r="B4" s="20" t="s">
        <v>15</v>
      </c>
      <c r="C4" s="20">
        <v>89</v>
      </c>
      <c r="D4" s="21">
        <v>68</v>
      </c>
      <c r="E4" s="21">
        <v>59</v>
      </c>
      <c r="F4" s="23">
        <f t="shared" si="0"/>
        <v>73.7</v>
      </c>
    </row>
    <row r="5" s="14" customFormat="1" ht="14.25" spans="1:6">
      <c r="A5" s="19">
        <v>3</v>
      </c>
      <c r="B5" s="20" t="s">
        <v>16</v>
      </c>
      <c r="C5" s="20">
        <v>92</v>
      </c>
      <c r="D5" s="21">
        <v>46</v>
      </c>
      <c r="E5" s="21">
        <v>45</v>
      </c>
      <c r="F5" s="23">
        <f t="shared" si="0"/>
        <v>64.1</v>
      </c>
    </row>
    <row r="6" s="14" customFormat="1" ht="14.25" spans="1:6">
      <c r="A6" s="19">
        <v>4</v>
      </c>
      <c r="B6" s="20" t="s">
        <v>17</v>
      </c>
      <c r="C6" s="20">
        <v>26</v>
      </c>
      <c r="D6" s="21"/>
      <c r="E6" s="21">
        <v>43</v>
      </c>
      <c r="F6" s="23">
        <f t="shared" si="0"/>
        <v>23.3</v>
      </c>
    </row>
    <row r="7" s="14" customFormat="1" ht="14.25" spans="1:6">
      <c r="A7" s="19">
        <v>5</v>
      </c>
      <c r="B7" s="20" t="s">
        <v>18</v>
      </c>
      <c r="C7" s="20">
        <v>70</v>
      </c>
      <c r="D7" s="21">
        <v>30</v>
      </c>
      <c r="E7" s="21">
        <v>47</v>
      </c>
      <c r="F7" s="23">
        <f t="shared" si="0"/>
        <v>51.1</v>
      </c>
    </row>
    <row r="8" s="14" customFormat="1" ht="14.25" spans="1:6">
      <c r="A8" s="19">
        <v>6</v>
      </c>
      <c r="B8" s="20" t="s">
        <v>19</v>
      </c>
      <c r="C8" s="20">
        <v>100</v>
      </c>
      <c r="D8" s="21">
        <v>49</v>
      </c>
      <c r="E8" s="21">
        <v>48</v>
      </c>
      <c r="F8" s="23">
        <f t="shared" si="0"/>
        <v>69.1</v>
      </c>
    </row>
    <row r="9" s="14" customFormat="1" ht="14.25" spans="1:6">
      <c r="A9" s="19">
        <v>7</v>
      </c>
      <c r="B9" s="20" t="s">
        <v>20</v>
      </c>
      <c r="C9" s="20">
        <v>20</v>
      </c>
      <c r="D9" s="21">
        <v>44</v>
      </c>
      <c r="E9" s="21">
        <v>61</v>
      </c>
      <c r="F9" s="23">
        <f t="shared" si="0"/>
        <v>39.5</v>
      </c>
    </row>
    <row r="10" s="14" customFormat="1" ht="14.25" spans="1:6">
      <c r="A10" s="19">
        <v>8</v>
      </c>
      <c r="B10" s="20" t="s">
        <v>21</v>
      </c>
      <c r="C10" s="20">
        <v>38</v>
      </c>
      <c r="D10" s="21">
        <v>48</v>
      </c>
      <c r="E10" s="21">
        <v>53</v>
      </c>
      <c r="F10" s="23">
        <f t="shared" si="0"/>
        <v>45.5</v>
      </c>
    </row>
    <row r="11" s="14" customFormat="1" ht="14.25" spans="1:6">
      <c r="A11" s="19">
        <v>9</v>
      </c>
      <c r="B11" s="20" t="s">
        <v>22</v>
      </c>
      <c r="C11" s="20">
        <v>10</v>
      </c>
      <c r="D11" s="21">
        <v>58</v>
      </c>
      <c r="E11" s="21">
        <v>59</v>
      </c>
      <c r="F11" s="23">
        <f t="shared" si="0"/>
        <v>39.1</v>
      </c>
    </row>
    <row r="12" s="14" customFormat="1" ht="14.25" spans="1:6">
      <c r="A12" s="19">
        <v>10</v>
      </c>
      <c r="B12" s="20" t="s">
        <v>23</v>
      </c>
      <c r="C12" s="20">
        <v>49</v>
      </c>
      <c r="D12" s="21">
        <v>30</v>
      </c>
      <c r="E12" s="21">
        <v>41</v>
      </c>
      <c r="F12" s="23">
        <f t="shared" si="0"/>
        <v>40.9</v>
      </c>
    </row>
    <row r="13" s="14" customFormat="1" ht="14.25" spans="1:6">
      <c r="A13" s="19">
        <v>11</v>
      </c>
      <c r="B13" s="20" t="s">
        <v>24</v>
      </c>
      <c r="C13" s="20">
        <v>50</v>
      </c>
      <c r="D13" s="21">
        <v>65</v>
      </c>
      <c r="E13" s="21">
        <v>62</v>
      </c>
      <c r="F13" s="23">
        <f t="shared" si="0"/>
        <v>58.1</v>
      </c>
    </row>
    <row r="14" s="14" customFormat="1" ht="14.25" spans="1:6">
      <c r="A14" s="19">
        <v>12</v>
      </c>
      <c r="B14" s="20" t="s">
        <v>25</v>
      </c>
      <c r="C14" s="20">
        <v>0</v>
      </c>
      <c r="D14" s="21">
        <v>50</v>
      </c>
      <c r="E14" s="21">
        <v>48</v>
      </c>
      <c r="F14" s="23">
        <f t="shared" si="0"/>
        <v>29.4</v>
      </c>
    </row>
    <row r="15" s="14" customFormat="1" ht="14.25" spans="1:6">
      <c r="A15" s="19">
        <v>13</v>
      </c>
      <c r="B15" s="20" t="s">
        <v>26</v>
      </c>
      <c r="C15" s="20">
        <v>38</v>
      </c>
      <c r="D15" s="21">
        <v>50</v>
      </c>
      <c r="E15" s="21">
        <v>49</v>
      </c>
      <c r="F15" s="23">
        <f t="shared" si="0"/>
        <v>44.9</v>
      </c>
    </row>
    <row r="16" s="14" customFormat="1" ht="14.25" spans="1:6">
      <c r="A16" s="19">
        <v>14</v>
      </c>
      <c r="B16" s="20" t="s">
        <v>27</v>
      </c>
      <c r="C16" s="20">
        <v>87</v>
      </c>
      <c r="D16" s="21">
        <v>69</v>
      </c>
      <c r="E16" s="21">
        <v>56</v>
      </c>
      <c r="F16" s="23">
        <f t="shared" si="0"/>
        <v>72.3</v>
      </c>
    </row>
    <row r="17" s="14" customFormat="1" ht="14.25" spans="1:6">
      <c r="A17" s="19">
        <v>15</v>
      </c>
      <c r="B17" s="20" t="s">
        <v>28</v>
      </c>
      <c r="C17" s="20">
        <v>10</v>
      </c>
      <c r="D17" s="21">
        <v>41</v>
      </c>
      <c r="E17" s="21">
        <v>47</v>
      </c>
      <c r="F17" s="23">
        <f t="shared" si="0"/>
        <v>30.4</v>
      </c>
    </row>
    <row r="18" s="14" customFormat="1" ht="14.25" spans="1:6">
      <c r="A18" s="19">
        <v>16</v>
      </c>
      <c r="B18" s="20" t="s">
        <v>29</v>
      </c>
      <c r="C18" s="20">
        <v>18</v>
      </c>
      <c r="D18" s="21">
        <v>53</v>
      </c>
      <c r="E18" s="21">
        <v>67</v>
      </c>
      <c r="F18" s="23">
        <f t="shared" si="0"/>
        <v>43.2</v>
      </c>
    </row>
    <row r="19" s="14" customFormat="1" ht="14.25" spans="1:6">
      <c r="A19" s="19">
        <v>17</v>
      </c>
      <c r="B19" s="20" t="s">
        <v>30</v>
      </c>
      <c r="C19" s="20">
        <v>76</v>
      </c>
      <c r="D19" s="21">
        <v>63</v>
      </c>
      <c r="E19" s="21">
        <v>49</v>
      </c>
      <c r="F19" s="23">
        <f t="shared" si="0"/>
        <v>64</v>
      </c>
    </row>
    <row r="20" s="14" customFormat="1" ht="14.25" spans="1:6">
      <c r="A20" s="19">
        <v>18</v>
      </c>
      <c r="B20" s="20" t="s">
        <v>31</v>
      </c>
      <c r="C20" s="20">
        <v>45</v>
      </c>
      <c r="D20" s="21">
        <v>61</v>
      </c>
      <c r="E20" s="21">
        <v>55</v>
      </c>
      <c r="F20" s="23">
        <f t="shared" si="0"/>
        <v>52.8</v>
      </c>
    </row>
    <row r="21" s="14" customFormat="1" ht="14.25" spans="1:6">
      <c r="A21" s="19">
        <v>19</v>
      </c>
      <c r="B21" s="20" t="s">
        <v>32</v>
      </c>
      <c r="C21" s="20">
        <v>48</v>
      </c>
      <c r="D21" s="21">
        <v>54</v>
      </c>
      <c r="E21" s="21">
        <v>73</v>
      </c>
      <c r="F21" s="23">
        <f t="shared" si="0"/>
        <v>57.3</v>
      </c>
    </row>
    <row r="22" s="14" customFormat="1" ht="14.25" spans="1:6">
      <c r="A22" s="19">
        <v>20</v>
      </c>
      <c r="B22" s="20" t="s">
        <v>33</v>
      </c>
      <c r="C22" s="20">
        <v>49</v>
      </c>
      <c r="D22" s="21">
        <v>64</v>
      </c>
      <c r="E22" s="21">
        <v>65</v>
      </c>
      <c r="F22" s="23">
        <f t="shared" si="0"/>
        <v>58.3</v>
      </c>
    </row>
    <row r="23" s="14" customFormat="1" ht="14.25" spans="1:6">
      <c r="A23" s="19">
        <v>21</v>
      </c>
      <c r="B23" s="20" t="s">
        <v>34</v>
      </c>
      <c r="C23" s="20">
        <v>67</v>
      </c>
      <c r="D23" s="21">
        <v>55</v>
      </c>
      <c r="E23" s="21">
        <v>71</v>
      </c>
      <c r="F23" s="23">
        <f t="shared" si="0"/>
        <v>64.6</v>
      </c>
    </row>
    <row r="24" s="14" customFormat="1" ht="14.25" spans="1:6">
      <c r="A24" s="19">
        <v>22</v>
      </c>
      <c r="B24" s="20" t="s">
        <v>35</v>
      </c>
      <c r="C24" s="20">
        <v>20</v>
      </c>
      <c r="D24" s="21">
        <v>52</v>
      </c>
      <c r="E24" s="21">
        <v>51</v>
      </c>
      <c r="F24" s="23">
        <f t="shared" si="0"/>
        <v>38.9</v>
      </c>
    </row>
    <row r="25" s="14" customFormat="1" ht="14.25" spans="1:6">
      <c r="A25" s="19">
        <v>23</v>
      </c>
      <c r="B25" s="20" t="s">
        <v>36</v>
      </c>
      <c r="C25" s="20">
        <v>10</v>
      </c>
      <c r="D25" s="21">
        <v>6</v>
      </c>
      <c r="E25" s="21">
        <v>39</v>
      </c>
      <c r="F25" s="23">
        <f t="shared" si="0"/>
        <v>17.5</v>
      </c>
    </row>
    <row r="26" s="14" customFormat="1" ht="14.25" spans="1:6">
      <c r="A26" s="19">
        <v>24</v>
      </c>
      <c r="B26" s="20" t="s">
        <v>37</v>
      </c>
      <c r="C26" s="20">
        <v>20</v>
      </c>
      <c r="D26" s="21"/>
      <c r="E26" s="21">
        <v>62</v>
      </c>
      <c r="F26" s="23">
        <f t="shared" si="0"/>
        <v>26.6</v>
      </c>
    </row>
    <row r="27" s="14" customFormat="1" ht="14.25" spans="1:6">
      <c r="A27" s="19">
        <v>25</v>
      </c>
      <c r="B27" s="20" t="s">
        <v>38</v>
      </c>
      <c r="C27" s="20">
        <v>20</v>
      </c>
      <c r="D27" s="21">
        <v>52</v>
      </c>
      <c r="E27" s="21">
        <v>57</v>
      </c>
      <c r="F27" s="23">
        <f t="shared" si="0"/>
        <v>40.7</v>
      </c>
    </row>
    <row r="28" s="14" customFormat="1" ht="14.25" spans="1:6">
      <c r="A28" s="19">
        <v>26</v>
      </c>
      <c r="B28" s="20" t="s">
        <v>39</v>
      </c>
      <c r="C28" s="20">
        <v>49</v>
      </c>
      <c r="D28" s="21">
        <v>64</v>
      </c>
      <c r="E28" s="21">
        <v>49</v>
      </c>
      <c r="F28" s="23">
        <f t="shared" si="0"/>
        <v>53.5</v>
      </c>
    </row>
    <row r="29" s="14" customFormat="1" ht="14.25" spans="1:6">
      <c r="A29" s="19">
        <v>27</v>
      </c>
      <c r="B29" s="20" t="s">
        <v>40</v>
      </c>
      <c r="C29" s="20">
        <v>98</v>
      </c>
      <c r="D29" s="21">
        <v>38</v>
      </c>
      <c r="E29" s="21">
        <v>49</v>
      </c>
      <c r="F29" s="23">
        <f t="shared" si="0"/>
        <v>65.3</v>
      </c>
    </row>
    <row r="30" s="14" customFormat="1" ht="14.25" spans="1:6">
      <c r="A30" s="19">
        <v>28</v>
      </c>
      <c r="B30" s="20" t="s">
        <v>41</v>
      </c>
      <c r="C30" s="20">
        <v>10</v>
      </c>
      <c r="D30" s="21">
        <v>46</v>
      </c>
      <c r="E30" s="21">
        <v>47</v>
      </c>
      <c r="F30" s="23">
        <f t="shared" si="0"/>
        <v>31.9</v>
      </c>
    </row>
    <row r="31" s="14" customFormat="1" ht="14.25" spans="1:6">
      <c r="A31" s="19">
        <v>29</v>
      </c>
      <c r="B31" s="20" t="s">
        <v>42</v>
      </c>
      <c r="C31" s="20">
        <v>20</v>
      </c>
      <c r="D31" s="21">
        <v>46</v>
      </c>
      <c r="E31" s="21">
        <v>51</v>
      </c>
      <c r="F31" s="23">
        <f t="shared" si="0"/>
        <v>37.1</v>
      </c>
    </row>
    <row r="32" s="14" customFormat="1" ht="14.25" spans="1:6">
      <c r="A32" s="19">
        <v>30</v>
      </c>
      <c r="B32" s="20" t="s">
        <v>43</v>
      </c>
      <c r="C32" s="20">
        <v>20</v>
      </c>
      <c r="D32" s="21">
        <v>46</v>
      </c>
      <c r="E32" s="21"/>
      <c r="F32" s="23">
        <f t="shared" si="0"/>
        <v>21.8</v>
      </c>
    </row>
    <row r="33" s="14" customFormat="1" ht="14.25" spans="1:6">
      <c r="A33" s="19">
        <v>31</v>
      </c>
      <c r="B33" s="20" t="s">
        <v>44</v>
      </c>
      <c r="C33" s="20">
        <v>55</v>
      </c>
      <c r="D33" s="21">
        <v>67</v>
      </c>
      <c r="E33" s="21">
        <v>57</v>
      </c>
      <c r="F33" s="23">
        <f t="shared" si="0"/>
        <v>59.2</v>
      </c>
    </row>
    <row r="34" s="14" customFormat="1" ht="14.25" spans="1:6">
      <c r="A34" s="19">
        <v>32</v>
      </c>
      <c r="B34" s="20" t="s">
        <v>45</v>
      </c>
      <c r="C34" s="20">
        <v>60</v>
      </c>
      <c r="D34" s="21">
        <v>47</v>
      </c>
      <c r="E34" s="21">
        <v>42</v>
      </c>
      <c r="F34" s="23">
        <f t="shared" si="0"/>
        <v>50.7</v>
      </c>
    </row>
    <row r="35" s="14" customFormat="1" ht="14.25" spans="1:6">
      <c r="A35" s="19">
        <v>33</v>
      </c>
      <c r="B35" s="20" t="s">
        <v>46</v>
      </c>
      <c r="C35" s="20">
        <v>36</v>
      </c>
      <c r="D35" s="21">
        <v>18</v>
      </c>
      <c r="E35" s="21">
        <v>31</v>
      </c>
      <c r="F35" s="23">
        <f t="shared" si="0"/>
        <v>29.1</v>
      </c>
    </row>
    <row r="36" s="14" customFormat="1" ht="14.25" spans="1:6">
      <c r="A36" s="19">
        <v>34</v>
      </c>
      <c r="B36" s="20" t="s">
        <v>47</v>
      </c>
      <c r="C36" s="20">
        <v>50</v>
      </c>
      <c r="D36" s="21">
        <v>15</v>
      </c>
      <c r="E36" s="21">
        <v>78</v>
      </c>
      <c r="F36" s="23">
        <f t="shared" si="0"/>
        <v>47.9</v>
      </c>
    </row>
    <row r="37" s="14" customFormat="1" ht="14.25" spans="1:6">
      <c r="A37" s="19">
        <v>35</v>
      </c>
      <c r="B37" s="20" t="s">
        <v>48</v>
      </c>
      <c r="C37" s="20">
        <v>10</v>
      </c>
      <c r="D37" s="21">
        <v>47</v>
      </c>
      <c r="E37" s="21"/>
      <c r="F37" s="23">
        <f t="shared" si="0"/>
        <v>18.1</v>
      </c>
    </row>
    <row r="38" s="14" customFormat="1" ht="14.25" spans="1:6">
      <c r="A38" s="19">
        <v>36</v>
      </c>
      <c r="B38" s="20" t="s">
        <v>49</v>
      </c>
      <c r="C38" s="20">
        <v>98</v>
      </c>
      <c r="D38" s="21">
        <v>63</v>
      </c>
      <c r="E38" s="21">
        <v>79</v>
      </c>
      <c r="F38" s="23">
        <f t="shared" si="0"/>
        <v>81.8</v>
      </c>
    </row>
    <row r="39" s="14" customFormat="1" ht="14.25" spans="1:6">
      <c r="A39" s="19">
        <v>37</v>
      </c>
      <c r="B39" s="20" t="s">
        <v>50</v>
      </c>
      <c r="C39" s="20">
        <v>62</v>
      </c>
      <c r="D39" s="21">
        <v>55</v>
      </c>
      <c r="E39" s="21">
        <v>83</v>
      </c>
      <c r="F39" s="23">
        <f t="shared" si="0"/>
        <v>66.2</v>
      </c>
    </row>
    <row r="40" s="14" customFormat="1" ht="14.25" spans="1:6">
      <c r="A40" s="19">
        <v>38</v>
      </c>
      <c r="B40" s="20" t="s">
        <v>51</v>
      </c>
      <c r="C40" s="20">
        <v>40</v>
      </c>
      <c r="D40" s="21">
        <v>56</v>
      </c>
      <c r="E40" s="21">
        <v>50</v>
      </c>
      <c r="F40" s="23">
        <f t="shared" si="0"/>
        <v>47.8</v>
      </c>
    </row>
    <row r="41" s="14" customFormat="1" ht="14.25" spans="1:6">
      <c r="A41" s="19">
        <v>39</v>
      </c>
      <c r="B41" s="20" t="s">
        <v>52</v>
      </c>
      <c r="C41" s="20">
        <v>99</v>
      </c>
      <c r="D41" s="21">
        <v>74</v>
      </c>
      <c r="E41" s="21">
        <v>80</v>
      </c>
      <c r="F41" s="23">
        <f>C41*0.4+D41*0.3+E41*0.3</f>
        <v>85.8</v>
      </c>
    </row>
    <row r="42" s="14" customFormat="1" ht="14.25" spans="1:6">
      <c r="A42" s="19">
        <v>40</v>
      </c>
      <c r="B42" s="20" t="s">
        <v>53</v>
      </c>
      <c r="C42" s="20">
        <v>88</v>
      </c>
      <c r="D42" s="21">
        <v>68</v>
      </c>
      <c r="E42" s="21">
        <v>75</v>
      </c>
      <c r="F42" s="23">
        <f>C42*0.4+D42*0.3+E42*0.3</f>
        <v>78.1</v>
      </c>
    </row>
    <row r="43" s="14" customFormat="1" ht="14.25" spans="1:6">
      <c r="A43" s="19">
        <v>41</v>
      </c>
      <c r="B43" s="20" t="s">
        <v>54</v>
      </c>
      <c r="C43" s="20">
        <v>17</v>
      </c>
      <c r="D43" s="21">
        <v>4</v>
      </c>
      <c r="E43" s="21">
        <v>51</v>
      </c>
      <c r="F43" s="23">
        <f>C43*0.4+D43*0.3+E43*0.3</f>
        <v>23.3</v>
      </c>
    </row>
    <row r="44" s="14" customFormat="1" ht="14.25" spans="1:6">
      <c r="A44" s="19">
        <v>42</v>
      </c>
      <c r="B44" s="20" t="s">
        <v>55</v>
      </c>
      <c r="C44" s="20">
        <v>15</v>
      </c>
      <c r="D44" s="21">
        <v>13</v>
      </c>
      <c r="E44" s="21">
        <v>62</v>
      </c>
      <c r="F44" s="23">
        <f>C44*0.4+D44*0.3+E44*0.3</f>
        <v>28.5</v>
      </c>
    </row>
    <row r="45" s="14" customFormat="1" ht="14.25" spans="1:6">
      <c r="A45" s="19">
        <v>43</v>
      </c>
      <c r="B45" s="20" t="s">
        <v>56</v>
      </c>
      <c r="C45" s="20">
        <v>88</v>
      </c>
      <c r="D45" s="21">
        <v>48</v>
      </c>
      <c r="E45" s="21">
        <v>39</v>
      </c>
      <c r="F45" s="23">
        <f>C45*0.4+D45*0.3+E45*0.3</f>
        <v>61.3</v>
      </c>
    </row>
    <row r="46" s="14" customFormat="1" ht="14.25" spans="1:6">
      <c r="A46" s="19">
        <v>44</v>
      </c>
      <c r="B46" s="20" t="s">
        <v>57</v>
      </c>
      <c r="C46" s="20">
        <v>20</v>
      </c>
      <c r="D46" s="21">
        <v>48</v>
      </c>
      <c r="E46" s="21">
        <v>31</v>
      </c>
      <c r="F46" s="23">
        <f>C46*0.4+D46*0.3+E46*0.3</f>
        <v>31.7</v>
      </c>
    </row>
    <row r="47" s="14" customFormat="1" ht="14.25" spans="1:6">
      <c r="A47" s="19">
        <v>45</v>
      </c>
      <c r="B47" s="20" t="s">
        <v>58</v>
      </c>
      <c r="C47" s="20">
        <v>20</v>
      </c>
      <c r="D47" s="21">
        <v>54</v>
      </c>
      <c r="E47" s="21">
        <v>69</v>
      </c>
      <c r="F47" s="23">
        <f>C47*0.4+D47*0.3+E47*0.3</f>
        <v>44.9</v>
      </c>
    </row>
    <row r="48" spans="1:1">
      <c r="A48" s="19"/>
    </row>
  </sheetData>
  <mergeCells count="1">
    <mergeCell ref="A1:F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opLeftCell="A13" workbookViewId="0">
      <selection activeCell="F3" sqref="F3:F47"/>
    </sheetView>
  </sheetViews>
  <sheetFormatPr defaultColWidth="9.64166666666667" defaultRowHeight="13.5" outlineLevelCol="5"/>
  <cols>
    <col min="1" max="1" width="6.125" style="14" customWidth="1"/>
    <col min="2" max="2" width="9.875" style="14"/>
    <col min="3" max="3" width="18.125" style="14" customWidth="1"/>
    <col min="4" max="4" width="23.375" style="14" customWidth="1"/>
    <col min="5" max="5" width="25.375" style="14" customWidth="1"/>
    <col min="6" max="6" width="28.5" style="15" customWidth="1"/>
    <col min="7" max="16384" width="9.64166666666667" style="14"/>
  </cols>
  <sheetData>
    <row r="1" s="1" customFormat="1" ht="24.95" customHeight="1" spans="1:6">
      <c r="A1" s="28" t="s">
        <v>64</v>
      </c>
      <c r="B1" s="28"/>
      <c r="C1" s="28"/>
      <c r="D1" s="28"/>
      <c r="E1" s="28"/>
      <c r="F1" s="28"/>
    </row>
    <row r="2" s="1" customFormat="1" ht="24.95" customHeight="1" spans="1:6">
      <c r="A2" s="29" t="s">
        <v>1</v>
      </c>
      <c r="B2" s="29" t="s">
        <v>3</v>
      </c>
      <c r="C2" s="29" t="s">
        <v>60</v>
      </c>
      <c r="D2" s="29" t="s">
        <v>61</v>
      </c>
      <c r="E2" s="29" t="s">
        <v>62</v>
      </c>
      <c r="F2" s="30" t="s">
        <v>63</v>
      </c>
    </row>
    <row r="3" s="14" customFormat="1" ht="15.95" customHeight="1" spans="1:6">
      <c r="A3" s="31">
        <v>1</v>
      </c>
      <c r="B3" s="32" t="s">
        <v>14</v>
      </c>
      <c r="C3" s="32">
        <v>75</v>
      </c>
      <c r="D3" s="33">
        <v>33</v>
      </c>
      <c r="E3" s="33">
        <v>25</v>
      </c>
      <c r="F3" s="34">
        <f t="shared" ref="F3:F48" si="0">C3*0.4+D3*0.3+E3*0.3</f>
        <v>47.4</v>
      </c>
    </row>
    <row r="4" s="14" customFormat="1" ht="15.95" customHeight="1" spans="1:6">
      <c r="A4" s="31">
        <v>2</v>
      </c>
      <c r="B4" s="32" t="s">
        <v>15</v>
      </c>
      <c r="C4" s="32">
        <v>75</v>
      </c>
      <c r="D4" s="33">
        <v>28</v>
      </c>
      <c r="E4" s="33">
        <v>21</v>
      </c>
      <c r="F4" s="34">
        <f t="shared" si="0"/>
        <v>44.7</v>
      </c>
    </row>
    <row r="5" s="14" customFormat="1" ht="18.75" spans="1:6">
      <c r="A5" s="31">
        <v>3</v>
      </c>
      <c r="B5" s="32" t="s">
        <v>16</v>
      </c>
      <c r="C5" s="32">
        <v>75</v>
      </c>
      <c r="D5" s="33">
        <v>16</v>
      </c>
      <c r="E5" s="33">
        <v>29</v>
      </c>
      <c r="F5" s="34">
        <f t="shared" si="0"/>
        <v>43.5</v>
      </c>
    </row>
    <row r="6" s="14" customFormat="1" ht="18.75" spans="1:6">
      <c r="A6" s="31">
        <v>4</v>
      </c>
      <c r="B6" s="32" t="s">
        <v>17</v>
      </c>
      <c r="C6" s="32">
        <v>75</v>
      </c>
      <c r="D6" s="33">
        <v>6</v>
      </c>
      <c r="E6" s="33">
        <v>8</v>
      </c>
      <c r="F6" s="34">
        <f t="shared" si="0"/>
        <v>34.2</v>
      </c>
    </row>
    <row r="7" s="14" customFormat="1" ht="18.75" spans="1:6">
      <c r="A7" s="31">
        <v>5</v>
      </c>
      <c r="B7" s="32" t="s">
        <v>18</v>
      </c>
      <c r="C7" s="32">
        <v>75</v>
      </c>
      <c r="D7" s="33">
        <v>8</v>
      </c>
      <c r="E7" s="33">
        <v>12</v>
      </c>
      <c r="F7" s="34">
        <f t="shared" si="0"/>
        <v>36</v>
      </c>
    </row>
    <row r="8" s="14" customFormat="1" ht="18.75" spans="1:6">
      <c r="A8" s="31">
        <v>6</v>
      </c>
      <c r="B8" s="32" t="s">
        <v>19</v>
      </c>
      <c r="C8" s="32">
        <v>75</v>
      </c>
      <c r="D8" s="33">
        <v>13</v>
      </c>
      <c r="E8" s="33">
        <v>22</v>
      </c>
      <c r="F8" s="34">
        <f t="shared" si="0"/>
        <v>40.5</v>
      </c>
    </row>
    <row r="9" s="14" customFormat="1" ht="18.75" spans="1:6">
      <c r="A9" s="31">
        <v>7</v>
      </c>
      <c r="B9" s="32" t="s">
        <v>20</v>
      </c>
      <c r="C9" s="32">
        <v>70</v>
      </c>
      <c r="D9" s="33"/>
      <c r="E9" s="33">
        <v>40</v>
      </c>
      <c r="F9" s="34">
        <f t="shared" si="0"/>
        <v>40</v>
      </c>
    </row>
    <row r="10" s="14" customFormat="1" ht="18.75" spans="1:6">
      <c r="A10" s="31">
        <v>8</v>
      </c>
      <c r="B10" s="32" t="s">
        <v>21</v>
      </c>
      <c r="C10" s="32">
        <v>70</v>
      </c>
      <c r="D10" s="33">
        <v>12</v>
      </c>
      <c r="E10" s="33">
        <v>6</v>
      </c>
      <c r="F10" s="34">
        <f t="shared" si="0"/>
        <v>33.4</v>
      </c>
    </row>
    <row r="11" s="14" customFormat="1" ht="18.75" spans="1:6">
      <c r="A11" s="31">
        <v>9</v>
      </c>
      <c r="B11" s="32" t="s">
        <v>22</v>
      </c>
      <c r="C11" s="32">
        <v>70</v>
      </c>
      <c r="D11" s="33">
        <v>26</v>
      </c>
      <c r="E11" s="33">
        <v>49</v>
      </c>
      <c r="F11" s="34">
        <f t="shared" si="0"/>
        <v>50.5</v>
      </c>
    </row>
    <row r="12" s="14" customFormat="1" ht="18.75" spans="1:6">
      <c r="A12" s="31">
        <v>10</v>
      </c>
      <c r="B12" s="32" t="s">
        <v>23</v>
      </c>
      <c r="C12" s="32">
        <v>70</v>
      </c>
      <c r="D12" s="33">
        <v>6</v>
      </c>
      <c r="E12" s="33">
        <v>22</v>
      </c>
      <c r="F12" s="34">
        <f t="shared" si="0"/>
        <v>36.4</v>
      </c>
    </row>
    <row r="13" s="14" customFormat="1" ht="18.75" spans="1:6">
      <c r="A13" s="31">
        <v>11</v>
      </c>
      <c r="B13" s="32" t="s">
        <v>24</v>
      </c>
      <c r="C13" s="32">
        <v>75</v>
      </c>
      <c r="D13" s="33">
        <v>49</v>
      </c>
      <c r="E13" s="33">
        <v>60</v>
      </c>
      <c r="F13" s="34">
        <f t="shared" si="0"/>
        <v>62.7</v>
      </c>
    </row>
    <row r="14" s="14" customFormat="1" ht="18.75" spans="1:6">
      <c r="A14" s="31">
        <v>12</v>
      </c>
      <c r="B14" s="32" t="s">
        <v>25</v>
      </c>
      <c r="C14" s="32">
        <v>70</v>
      </c>
      <c r="D14" s="33">
        <v>14</v>
      </c>
      <c r="E14" s="33">
        <v>10</v>
      </c>
      <c r="F14" s="34">
        <f t="shared" si="0"/>
        <v>35.2</v>
      </c>
    </row>
    <row r="15" s="14" customFormat="1" ht="18.75" spans="1:6">
      <c r="A15" s="31">
        <v>13</v>
      </c>
      <c r="B15" s="32" t="s">
        <v>26</v>
      </c>
      <c r="C15" s="32">
        <v>70</v>
      </c>
      <c r="D15" s="33">
        <v>15</v>
      </c>
      <c r="E15" s="33">
        <v>36</v>
      </c>
      <c r="F15" s="34">
        <f t="shared" si="0"/>
        <v>43.3</v>
      </c>
    </row>
    <row r="16" s="14" customFormat="1" ht="18.75" spans="1:6">
      <c r="A16" s="31">
        <v>14</v>
      </c>
      <c r="B16" s="32" t="s">
        <v>27</v>
      </c>
      <c r="C16" s="32">
        <v>70</v>
      </c>
      <c r="D16" s="33">
        <v>32</v>
      </c>
      <c r="E16" s="33">
        <v>37</v>
      </c>
      <c r="F16" s="34">
        <f t="shared" si="0"/>
        <v>48.7</v>
      </c>
    </row>
    <row r="17" s="14" customFormat="1" ht="18.75" spans="1:6">
      <c r="A17" s="31">
        <v>15</v>
      </c>
      <c r="B17" s="32" t="s">
        <v>28</v>
      </c>
      <c r="C17" s="32">
        <v>70</v>
      </c>
      <c r="D17" s="33">
        <v>16</v>
      </c>
      <c r="E17" s="33">
        <v>14</v>
      </c>
      <c r="F17" s="34">
        <f t="shared" si="0"/>
        <v>37</v>
      </c>
    </row>
    <row r="18" s="14" customFormat="1" ht="18.75" spans="1:6">
      <c r="A18" s="31">
        <v>16</v>
      </c>
      <c r="B18" s="32" t="s">
        <v>29</v>
      </c>
      <c r="C18" s="32">
        <v>70</v>
      </c>
      <c r="D18" s="33">
        <v>52</v>
      </c>
      <c r="E18" s="33">
        <v>37</v>
      </c>
      <c r="F18" s="34">
        <f t="shared" si="0"/>
        <v>54.7</v>
      </c>
    </row>
    <row r="19" s="14" customFormat="1" ht="18.75" spans="1:6">
      <c r="A19" s="31">
        <v>17</v>
      </c>
      <c r="B19" s="32" t="s">
        <v>30</v>
      </c>
      <c r="C19" s="32">
        <v>85</v>
      </c>
      <c r="D19" s="33">
        <v>48</v>
      </c>
      <c r="E19" s="33">
        <v>49</v>
      </c>
      <c r="F19" s="34">
        <f t="shared" si="0"/>
        <v>63.1</v>
      </c>
    </row>
    <row r="20" s="14" customFormat="1" ht="18.75" spans="1:6">
      <c r="A20" s="31">
        <v>18</v>
      </c>
      <c r="B20" s="32" t="s">
        <v>31</v>
      </c>
      <c r="C20" s="32">
        <v>75</v>
      </c>
      <c r="D20" s="33">
        <v>19</v>
      </c>
      <c r="E20" s="33">
        <v>52</v>
      </c>
      <c r="F20" s="34">
        <f t="shared" si="0"/>
        <v>51.3</v>
      </c>
    </row>
    <row r="21" s="14" customFormat="1" ht="18.75" spans="1:6">
      <c r="A21" s="31">
        <v>19</v>
      </c>
      <c r="B21" s="32" t="s">
        <v>32</v>
      </c>
      <c r="C21" s="32">
        <v>70</v>
      </c>
      <c r="D21" s="33">
        <v>4</v>
      </c>
      <c r="E21" s="33">
        <v>48</v>
      </c>
      <c r="F21" s="34">
        <f t="shared" si="0"/>
        <v>43.6</v>
      </c>
    </row>
    <row r="22" s="14" customFormat="1" ht="18.75" spans="1:6">
      <c r="A22" s="31">
        <v>20</v>
      </c>
      <c r="B22" s="32" t="s">
        <v>33</v>
      </c>
      <c r="C22" s="32">
        <v>70</v>
      </c>
      <c r="D22" s="33">
        <v>51</v>
      </c>
      <c r="E22" s="33">
        <v>67</v>
      </c>
      <c r="F22" s="34">
        <f t="shared" si="0"/>
        <v>63.4</v>
      </c>
    </row>
    <row r="23" s="14" customFormat="1" ht="18.75" spans="1:6">
      <c r="A23" s="31">
        <v>21</v>
      </c>
      <c r="B23" s="32" t="s">
        <v>34</v>
      </c>
      <c r="C23" s="32">
        <v>80</v>
      </c>
      <c r="D23" s="33">
        <v>56</v>
      </c>
      <c r="E23" s="33">
        <v>60</v>
      </c>
      <c r="F23" s="34">
        <f t="shared" si="0"/>
        <v>66.8</v>
      </c>
    </row>
    <row r="24" s="14" customFormat="1" ht="18.75" spans="1:6">
      <c r="A24" s="31">
        <v>22</v>
      </c>
      <c r="B24" s="32" t="s">
        <v>35</v>
      </c>
      <c r="C24" s="32">
        <v>80</v>
      </c>
      <c r="D24" s="33">
        <v>11</v>
      </c>
      <c r="E24" s="33">
        <v>45</v>
      </c>
      <c r="F24" s="34">
        <f t="shared" si="0"/>
        <v>48.8</v>
      </c>
    </row>
    <row r="25" s="14" customFormat="1" ht="18.75" spans="1:6">
      <c r="A25" s="31">
        <v>23</v>
      </c>
      <c r="B25" s="32" t="s">
        <v>36</v>
      </c>
      <c r="C25" s="32">
        <v>75</v>
      </c>
      <c r="D25" s="33">
        <v>6</v>
      </c>
      <c r="E25" s="33">
        <v>4</v>
      </c>
      <c r="F25" s="34">
        <f t="shared" si="0"/>
        <v>33</v>
      </c>
    </row>
    <row r="26" s="14" customFormat="1" ht="18.75" spans="1:6">
      <c r="A26" s="31">
        <v>24</v>
      </c>
      <c r="B26" s="32" t="s">
        <v>37</v>
      </c>
      <c r="C26" s="32">
        <v>70</v>
      </c>
      <c r="D26" s="33"/>
      <c r="E26" s="33">
        <v>32</v>
      </c>
      <c r="F26" s="34">
        <f t="shared" si="0"/>
        <v>37.6</v>
      </c>
    </row>
    <row r="27" s="14" customFormat="1" ht="18.75" spans="1:6">
      <c r="A27" s="31">
        <v>25</v>
      </c>
      <c r="B27" s="32" t="s">
        <v>38</v>
      </c>
      <c r="C27" s="32">
        <v>70</v>
      </c>
      <c r="D27" s="33">
        <v>10</v>
      </c>
      <c r="E27" s="33">
        <v>22</v>
      </c>
      <c r="F27" s="34">
        <f t="shared" si="0"/>
        <v>37.6</v>
      </c>
    </row>
    <row r="28" s="14" customFormat="1" ht="18.75" spans="1:6">
      <c r="A28" s="31">
        <v>26</v>
      </c>
      <c r="B28" s="32" t="s">
        <v>39</v>
      </c>
      <c r="C28" s="32">
        <v>80</v>
      </c>
      <c r="D28" s="33">
        <v>40</v>
      </c>
      <c r="E28" s="33">
        <v>54</v>
      </c>
      <c r="F28" s="34">
        <f t="shared" si="0"/>
        <v>60.2</v>
      </c>
    </row>
    <row r="29" s="14" customFormat="1" ht="18.75" spans="1:6">
      <c r="A29" s="31">
        <v>27</v>
      </c>
      <c r="B29" s="32" t="s">
        <v>40</v>
      </c>
      <c r="C29" s="32">
        <v>70</v>
      </c>
      <c r="D29" s="33">
        <v>10</v>
      </c>
      <c r="E29" s="33">
        <v>2</v>
      </c>
      <c r="F29" s="34">
        <f t="shared" si="0"/>
        <v>31.6</v>
      </c>
    </row>
    <row r="30" s="14" customFormat="1" ht="18.75" spans="1:6">
      <c r="A30" s="31">
        <v>28</v>
      </c>
      <c r="B30" s="32" t="s">
        <v>41</v>
      </c>
      <c r="C30" s="32">
        <v>70</v>
      </c>
      <c r="D30" s="33">
        <v>8</v>
      </c>
      <c r="E30" s="33">
        <v>8</v>
      </c>
      <c r="F30" s="34">
        <f t="shared" si="0"/>
        <v>32.8</v>
      </c>
    </row>
    <row r="31" s="14" customFormat="1" ht="18.75" spans="1:6">
      <c r="A31" s="31">
        <v>29</v>
      </c>
      <c r="B31" s="32" t="s">
        <v>42</v>
      </c>
      <c r="C31" s="32">
        <v>70</v>
      </c>
      <c r="D31" s="33">
        <v>14</v>
      </c>
      <c r="E31" s="33">
        <v>34</v>
      </c>
      <c r="F31" s="34">
        <f t="shared" si="0"/>
        <v>42.4</v>
      </c>
    </row>
    <row r="32" s="14" customFormat="1" ht="18.75" spans="1:6">
      <c r="A32" s="31">
        <v>30</v>
      </c>
      <c r="B32" s="32" t="s">
        <v>43</v>
      </c>
      <c r="C32" s="32">
        <v>70</v>
      </c>
      <c r="D32" s="33">
        <v>39</v>
      </c>
      <c r="E32" s="33">
        <v>44</v>
      </c>
      <c r="F32" s="34">
        <f t="shared" si="0"/>
        <v>52.9</v>
      </c>
    </row>
    <row r="33" s="14" customFormat="1" ht="18.75" spans="1:6">
      <c r="A33" s="31">
        <v>31</v>
      </c>
      <c r="B33" s="32" t="s">
        <v>44</v>
      </c>
      <c r="C33" s="32">
        <v>80</v>
      </c>
      <c r="D33" s="33">
        <v>63</v>
      </c>
      <c r="E33" s="33">
        <v>61</v>
      </c>
      <c r="F33" s="34">
        <f t="shared" si="0"/>
        <v>69.2</v>
      </c>
    </row>
    <row r="34" s="14" customFormat="1" ht="18.75" spans="1:6">
      <c r="A34" s="31">
        <v>32</v>
      </c>
      <c r="B34" s="32" t="s">
        <v>45</v>
      </c>
      <c r="C34" s="32">
        <v>70</v>
      </c>
      <c r="D34" s="33">
        <v>4</v>
      </c>
      <c r="E34" s="33">
        <v>4</v>
      </c>
      <c r="F34" s="34">
        <f t="shared" si="0"/>
        <v>30.4</v>
      </c>
    </row>
    <row r="35" s="14" customFormat="1" ht="18.75" spans="1:6">
      <c r="A35" s="31">
        <v>33</v>
      </c>
      <c r="B35" s="32" t="s">
        <v>46</v>
      </c>
      <c r="C35" s="32">
        <v>70</v>
      </c>
      <c r="D35" s="33">
        <v>21</v>
      </c>
      <c r="E35" s="33">
        <v>14</v>
      </c>
      <c r="F35" s="34">
        <f t="shared" si="0"/>
        <v>38.5</v>
      </c>
    </row>
    <row r="36" s="14" customFormat="1" ht="18.75" spans="1:6">
      <c r="A36" s="31">
        <v>34</v>
      </c>
      <c r="B36" s="32" t="s">
        <v>47</v>
      </c>
      <c r="C36" s="32">
        <v>75</v>
      </c>
      <c r="D36" s="33">
        <v>48</v>
      </c>
      <c r="E36" s="33">
        <v>56</v>
      </c>
      <c r="F36" s="34">
        <f t="shared" si="0"/>
        <v>61.2</v>
      </c>
    </row>
    <row r="37" s="14" customFormat="1" ht="18.75" spans="1:6">
      <c r="A37" s="31">
        <v>35</v>
      </c>
      <c r="B37" s="32" t="s">
        <v>48</v>
      </c>
      <c r="C37" s="32">
        <v>70</v>
      </c>
      <c r="D37" s="33">
        <v>6</v>
      </c>
      <c r="E37" s="33">
        <v>14</v>
      </c>
      <c r="F37" s="34">
        <f t="shared" si="0"/>
        <v>34</v>
      </c>
    </row>
    <row r="38" s="14" customFormat="1" ht="18.75" spans="1:6">
      <c r="A38" s="31">
        <v>36</v>
      </c>
      <c r="B38" s="32" t="s">
        <v>49</v>
      </c>
      <c r="C38" s="32">
        <v>75</v>
      </c>
      <c r="D38" s="33">
        <v>18</v>
      </c>
      <c r="E38" s="33">
        <v>40</v>
      </c>
      <c r="F38" s="34">
        <f t="shared" si="0"/>
        <v>47.4</v>
      </c>
    </row>
    <row r="39" s="14" customFormat="1" ht="18.75" spans="1:6">
      <c r="A39" s="31">
        <v>37</v>
      </c>
      <c r="B39" s="32" t="s">
        <v>50</v>
      </c>
      <c r="C39" s="32">
        <v>80</v>
      </c>
      <c r="D39" s="33">
        <v>54</v>
      </c>
      <c r="E39" s="33">
        <v>72</v>
      </c>
      <c r="F39" s="34">
        <f t="shared" si="0"/>
        <v>69.8</v>
      </c>
    </row>
    <row r="40" s="14" customFormat="1" ht="18.75" spans="1:6">
      <c r="A40" s="31">
        <v>38</v>
      </c>
      <c r="B40" s="32" t="s">
        <v>51</v>
      </c>
      <c r="C40" s="32">
        <v>70</v>
      </c>
      <c r="D40" s="33">
        <v>8</v>
      </c>
      <c r="E40" s="33">
        <v>24</v>
      </c>
      <c r="F40" s="34">
        <f t="shared" si="0"/>
        <v>37.6</v>
      </c>
    </row>
    <row r="41" s="14" customFormat="1" ht="18.75" spans="1:6">
      <c r="A41" s="31">
        <v>39</v>
      </c>
      <c r="B41" s="32" t="s">
        <v>52</v>
      </c>
      <c r="C41" s="32">
        <v>90</v>
      </c>
      <c r="D41" s="33">
        <v>57</v>
      </c>
      <c r="E41" s="33">
        <v>62</v>
      </c>
      <c r="F41" s="34">
        <f>C41*0.4+D41*0.3+E41*0.3</f>
        <v>71.7</v>
      </c>
    </row>
    <row r="42" s="14" customFormat="1" ht="18.75" spans="1:6">
      <c r="A42" s="31">
        <v>40</v>
      </c>
      <c r="B42" s="32" t="s">
        <v>53</v>
      </c>
      <c r="C42" s="32">
        <v>90</v>
      </c>
      <c r="D42" s="33">
        <v>60</v>
      </c>
      <c r="E42" s="33">
        <v>60</v>
      </c>
      <c r="F42" s="34">
        <f>C42*0.4+D42*0.3+E42*0.3</f>
        <v>72</v>
      </c>
    </row>
    <row r="43" s="14" customFormat="1" ht="18.75" spans="1:6">
      <c r="A43" s="31">
        <v>41</v>
      </c>
      <c r="B43" s="32" t="s">
        <v>54</v>
      </c>
      <c r="C43" s="32">
        <v>70</v>
      </c>
      <c r="D43" s="33">
        <v>19</v>
      </c>
      <c r="E43" s="33">
        <v>20</v>
      </c>
      <c r="F43" s="34">
        <f>C43*0.4+D43*0.3+E43*0.3</f>
        <v>39.7</v>
      </c>
    </row>
    <row r="44" s="14" customFormat="1" ht="18.75" spans="1:6">
      <c r="A44" s="31">
        <v>42</v>
      </c>
      <c r="B44" s="32" t="s">
        <v>55</v>
      </c>
      <c r="C44" s="32">
        <v>75</v>
      </c>
      <c r="D44" s="33">
        <v>13</v>
      </c>
      <c r="E44" s="33">
        <v>32</v>
      </c>
      <c r="F44" s="34">
        <f>C44*0.4+D44*0.3+E44*0.3</f>
        <v>43.5</v>
      </c>
    </row>
    <row r="45" s="14" customFormat="1" ht="18.75" spans="1:6">
      <c r="A45" s="31">
        <v>43</v>
      </c>
      <c r="B45" s="32" t="s">
        <v>56</v>
      </c>
      <c r="C45" s="32">
        <v>99</v>
      </c>
      <c r="D45" s="33">
        <v>20</v>
      </c>
      <c r="E45" s="33">
        <v>48</v>
      </c>
      <c r="F45" s="34">
        <f>C45*0.4+D45*0.3+E45*0.3</f>
        <v>60</v>
      </c>
    </row>
    <row r="46" s="14" customFormat="1" ht="18.75" spans="1:6">
      <c r="A46" s="31">
        <v>44</v>
      </c>
      <c r="B46" s="32" t="s">
        <v>57</v>
      </c>
      <c r="C46" s="32">
        <v>70</v>
      </c>
      <c r="D46" s="33">
        <v>16</v>
      </c>
      <c r="E46" s="33">
        <v>36</v>
      </c>
      <c r="F46" s="34">
        <f>C46*0.4+D46*0.3+E46*0.3</f>
        <v>43.6</v>
      </c>
    </row>
    <row r="47" s="14" customFormat="1" ht="18.75" spans="1:6">
      <c r="A47" s="31">
        <v>45</v>
      </c>
      <c r="B47" s="32" t="s">
        <v>58</v>
      </c>
      <c r="C47" s="32">
        <v>70</v>
      </c>
      <c r="D47" s="33">
        <v>22</v>
      </c>
      <c r="E47" s="33">
        <v>41</v>
      </c>
      <c r="F47" s="34">
        <f>C47*0.4+D47*0.3+E47*0.3</f>
        <v>46.9</v>
      </c>
    </row>
    <row r="48" spans="1:1">
      <c r="A48" s="8"/>
    </row>
  </sheetData>
  <mergeCells count="1">
    <mergeCell ref="A1:F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workbookViewId="0">
      <selection activeCell="F3" sqref="F3:F47"/>
    </sheetView>
  </sheetViews>
  <sheetFormatPr defaultColWidth="9.625" defaultRowHeight="13.5" outlineLevelCol="5"/>
  <cols>
    <col min="1" max="1" width="6.125" style="14" customWidth="1"/>
    <col min="2" max="2" width="9.875" style="14"/>
    <col min="3" max="5" width="14.75" style="14" customWidth="1"/>
    <col min="6" max="6" width="28.5" style="15" customWidth="1"/>
    <col min="7" max="16384" width="9.625" style="14"/>
  </cols>
  <sheetData>
    <row r="1" s="1" customFormat="1" ht="24.95" customHeight="1" spans="1:6">
      <c r="A1" s="5" t="s">
        <v>59</v>
      </c>
      <c r="B1" s="5"/>
      <c r="C1" s="5"/>
      <c r="D1" s="5"/>
      <c r="E1" s="5"/>
      <c r="F1" s="5"/>
    </row>
    <row r="2" s="1" customFormat="1" ht="24.95" customHeight="1" spans="1:6">
      <c r="A2" s="6" t="s">
        <v>1</v>
      </c>
      <c r="B2" s="6" t="s">
        <v>3</v>
      </c>
      <c r="C2" s="6" t="s">
        <v>60</v>
      </c>
      <c r="D2" s="6" t="s">
        <v>61</v>
      </c>
      <c r="E2" s="6" t="s">
        <v>62</v>
      </c>
      <c r="F2" s="7" t="s">
        <v>63</v>
      </c>
    </row>
    <row r="3" s="14" customFormat="1" ht="15.95" customHeight="1" spans="1:6">
      <c r="A3" s="8">
        <v>1</v>
      </c>
      <c r="B3" s="9" t="s">
        <v>14</v>
      </c>
      <c r="C3" s="9">
        <v>99</v>
      </c>
      <c r="D3" s="10">
        <v>25</v>
      </c>
      <c r="E3" s="10">
        <v>10</v>
      </c>
      <c r="F3" s="11">
        <f t="shared" ref="F3:F47" si="0">C3*0.4+D3*0.3+E3*0.3</f>
        <v>50.1</v>
      </c>
    </row>
    <row r="4" s="14" customFormat="1" ht="15.95" customHeight="1" spans="1:6">
      <c r="A4" s="8">
        <v>2</v>
      </c>
      <c r="B4" s="9" t="s">
        <v>15</v>
      </c>
      <c r="C4" s="9">
        <v>98</v>
      </c>
      <c r="D4" s="10">
        <v>10</v>
      </c>
      <c r="E4" s="10">
        <v>5</v>
      </c>
      <c r="F4" s="11">
        <f t="shared" si="0"/>
        <v>43.7</v>
      </c>
    </row>
    <row r="5" s="14" customFormat="1" ht="14.25" spans="1:6">
      <c r="A5" s="8">
        <v>3</v>
      </c>
      <c r="B5" s="9" t="s">
        <v>16</v>
      </c>
      <c r="C5" s="9">
        <v>99</v>
      </c>
      <c r="D5" s="10">
        <v>10</v>
      </c>
      <c r="E5" s="10">
        <v>10</v>
      </c>
      <c r="F5" s="11">
        <f t="shared" si="0"/>
        <v>45.6</v>
      </c>
    </row>
    <row r="6" s="14" customFormat="1" ht="14.25" spans="1:6">
      <c r="A6" s="8">
        <v>4</v>
      </c>
      <c r="B6" s="9" t="s">
        <v>17</v>
      </c>
      <c r="C6" s="9">
        <v>98</v>
      </c>
      <c r="D6" s="10">
        <v>15</v>
      </c>
      <c r="E6" s="10">
        <v>25</v>
      </c>
      <c r="F6" s="11">
        <f t="shared" si="0"/>
        <v>51.2</v>
      </c>
    </row>
    <row r="7" s="14" customFormat="1" ht="14.25" spans="1:6">
      <c r="A7" s="8">
        <v>5</v>
      </c>
      <c r="B7" s="9" t="s">
        <v>18</v>
      </c>
      <c r="C7" s="9">
        <v>99</v>
      </c>
      <c r="D7" s="10">
        <v>10</v>
      </c>
      <c r="E7" s="10">
        <v>0</v>
      </c>
      <c r="F7" s="11">
        <f t="shared" si="0"/>
        <v>42.6</v>
      </c>
    </row>
    <row r="8" s="14" customFormat="1" ht="14.25" spans="1:6">
      <c r="A8" s="8">
        <v>6</v>
      </c>
      <c r="B8" s="9" t="s">
        <v>19</v>
      </c>
      <c r="C8" s="9">
        <v>98</v>
      </c>
      <c r="D8" s="10">
        <v>25</v>
      </c>
      <c r="E8" s="10">
        <v>15</v>
      </c>
      <c r="F8" s="11">
        <f t="shared" si="0"/>
        <v>51.2</v>
      </c>
    </row>
    <row r="9" s="14" customFormat="1" ht="14.25" spans="1:6">
      <c r="A9" s="8">
        <v>7</v>
      </c>
      <c r="B9" s="9" t="s">
        <v>20</v>
      </c>
      <c r="C9" s="9">
        <v>100</v>
      </c>
      <c r="D9" s="10">
        <v>10</v>
      </c>
      <c r="E9" s="10">
        <v>30</v>
      </c>
      <c r="F9" s="11">
        <f t="shared" si="0"/>
        <v>52</v>
      </c>
    </row>
    <row r="10" s="14" customFormat="1" ht="14.25" spans="1:6">
      <c r="A10" s="8">
        <v>8</v>
      </c>
      <c r="B10" s="9" t="s">
        <v>21</v>
      </c>
      <c r="C10" s="9">
        <v>99</v>
      </c>
      <c r="D10" s="10">
        <v>25</v>
      </c>
      <c r="E10" s="10">
        <v>20</v>
      </c>
      <c r="F10" s="11">
        <f t="shared" si="0"/>
        <v>53.1</v>
      </c>
    </row>
    <row r="11" s="14" customFormat="1" ht="14.25" spans="1:6">
      <c r="A11" s="8">
        <v>9</v>
      </c>
      <c r="B11" s="9" t="s">
        <v>22</v>
      </c>
      <c r="C11" s="9">
        <v>99</v>
      </c>
      <c r="D11" s="10">
        <v>20</v>
      </c>
      <c r="E11" s="10">
        <v>10</v>
      </c>
      <c r="F11" s="11">
        <f t="shared" si="0"/>
        <v>48.6</v>
      </c>
    </row>
    <row r="12" s="14" customFormat="1" ht="14.25" spans="1:6">
      <c r="A12" s="8">
        <v>10</v>
      </c>
      <c r="B12" s="9" t="s">
        <v>23</v>
      </c>
      <c r="C12" s="9">
        <v>99</v>
      </c>
      <c r="D12" s="10">
        <v>15</v>
      </c>
      <c r="E12" s="10">
        <v>28</v>
      </c>
      <c r="F12" s="11">
        <f t="shared" si="0"/>
        <v>52.5</v>
      </c>
    </row>
    <row r="13" s="14" customFormat="1" ht="14.25" spans="1:6">
      <c r="A13" s="8">
        <v>11</v>
      </c>
      <c r="B13" s="9" t="s">
        <v>24</v>
      </c>
      <c r="C13" s="9">
        <v>100</v>
      </c>
      <c r="D13" s="10">
        <v>20</v>
      </c>
      <c r="E13" s="10">
        <v>20</v>
      </c>
      <c r="F13" s="11">
        <f t="shared" si="0"/>
        <v>52</v>
      </c>
    </row>
    <row r="14" s="14" customFormat="1" ht="14.25" spans="1:6">
      <c r="A14" s="8">
        <v>12</v>
      </c>
      <c r="B14" s="9" t="s">
        <v>25</v>
      </c>
      <c r="C14" s="9">
        <v>99</v>
      </c>
      <c r="D14" s="10">
        <v>15</v>
      </c>
      <c r="E14" s="10">
        <v>15</v>
      </c>
      <c r="F14" s="11">
        <f t="shared" si="0"/>
        <v>48.6</v>
      </c>
    </row>
    <row r="15" s="14" customFormat="1" ht="14.25" spans="1:6">
      <c r="A15" s="8">
        <v>13</v>
      </c>
      <c r="B15" s="9" t="s">
        <v>26</v>
      </c>
      <c r="C15" s="9">
        <v>100</v>
      </c>
      <c r="D15" s="10">
        <v>40</v>
      </c>
      <c r="E15" s="10">
        <v>15</v>
      </c>
      <c r="F15" s="11">
        <f t="shared" si="0"/>
        <v>56.5</v>
      </c>
    </row>
    <row r="16" s="14" customFormat="1" ht="14.25" spans="1:6">
      <c r="A16" s="8">
        <v>14</v>
      </c>
      <c r="B16" s="9" t="s">
        <v>27</v>
      </c>
      <c r="C16" s="9">
        <v>99</v>
      </c>
      <c r="D16" s="10">
        <v>14</v>
      </c>
      <c r="E16" s="10">
        <v>20</v>
      </c>
      <c r="F16" s="11">
        <f t="shared" si="0"/>
        <v>49.8</v>
      </c>
    </row>
    <row r="17" s="14" customFormat="1" ht="14.25" spans="1:6">
      <c r="A17" s="8">
        <v>15</v>
      </c>
      <c r="B17" s="9" t="s">
        <v>28</v>
      </c>
      <c r="C17" s="9">
        <v>99</v>
      </c>
      <c r="D17" s="10">
        <v>41</v>
      </c>
      <c r="E17" s="10">
        <v>10</v>
      </c>
      <c r="F17" s="11">
        <f t="shared" si="0"/>
        <v>54.9</v>
      </c>
    </row>
    <row r="18" s="14" customFormat="1" ht="14.25" spans="1:6">
      <c r="A18" s="8">
        <v>16</v>
      </c>
      <c r="B18" s="9" t="s">
        <v>29</v>
      </c>
      <c r="C18" s="9">
        <v>98</v>
      </c>
      <c r="D18" s="10">
        <v>25</v>
      </c>
      <c r="E18" s="10">
        <v>11</v>
      </c>
      <c r="F18" s="11">
        <f t="shared" si="0"/>
        <v>50</v>
      </c>
    </row>
    <row r="19" s="14" customFormat="1" ht="14.25" spans="1:6">
      <c r="A19" s="8">
        <v>17</v>
      </c>
      <c r="B19" s="9" t="s">
        <v>30</v>
      </c>
      <c r="C19" s="9">
        <v>100</v>
      </c>
      <c r="D19" s="10">
        <v>72</v>
      </c>
      <c r="E19" s="10">
        <v>50</v>
      </c>
      <c r="F19" s="11">
        <f t="shared" si="0"/>
        <v>76.6</v>
      </c>
    </row>
    <row r="20" s="14" customFormat="1" ht="14.25" spans="1:6">
      <c r="A20" s="8">
        <v>18</v>
      </c>
      <c r="B20" s="9" t="s">
        <v>31</v>
      </c>
      <c r="C20" s="9">
        <v>98</v>
      </c>
      <c r="D20" s="10">
        <v>26</v>
      </c>
      <c r="E20" s="10">
        <v>19</v>
      </c>
      <c r="F20" s="11">
        <f t="shared" si="0"/>
        <v>52.7</v>
      </c>
    </row>
    <row r="21" s="14" customFormat="1" ht="14.25" spans="1:6">
      <c r="A21" s="8">
        <v>19</v>
      </c>
      <c r="B21" s="9" t="s">
        <v>32</v>
      </c>
      <c r="C21" s="9">
        <v>99</v>
      </c>
      <c r="D21" s="10">
        <v>29</v>
      </c>
      <c r="E21" s="10">
        <v>5</v>
      </c>
      <c r="F21" s="11">
        <f t="shared" si="0"/>
        <v>49.8</v>
      </c>
    </row>
    <row r="22" s="14" customFormat="1" ht="14.25" spans="1:6">
      <c r="A22" s="8">
        <v>20</v>
      </c>
      <c r="B22" s="9" t="s">
        <v>33</v>
      </c>
      <c r="C22" s="9">
        <v>100</v>
      </c>
      <c r="D22" s="10">
        <v>67</v>
      </c>
      <c r="E22" s="10">
        <v>9</v>
      </c>
      <c r="F22" s="11">
        <f t="shared" si="0"/>
        <v>62.8</v>
      </c>
    </row>
    <row r="23" s="14" customFormat="1" ht="14.25" spans="1:6">
      <c r="A23" s="8">
        <v>21</v>
      </c>
      <c r="B23" s="9" t="s">
        <v>34</v>
      </c>
      <c r="C23" s="9">
        <v>100</v>
      </c>
      <c r="D23" s="10">
        <v>55</v>
      </c>
      <c r="E23" s="10">
        <v>5</v>
      </c>
      <c r="F23" s="11">
        <f t="shared" si="0"/>
        <v>58</v>
      </c>
    </row>
    <row r="24" s="14" customFormat="1" ht="14.25" spans="1:6">
      <c r="A24" s="8">
        <v>22</v>
      </c>
      <c r="B24" s="9" t="s">
        <v>35</v>
      </c>
      <c r="C24" s="9">
        <v>100</v>
      </c>
      <c r="D24" s="10">
        <v>29</v>
      </c>
      <c r="E24" s="10">
        <v>50</v>
      </c>
      <c r="F24" s="11">
        <f t="shared" si="0"/>
        <v>63.7</v>
      </c>
    </row>
    <row r="25" s="14" customFormat="1" ht="14.25" spans="1:6">
      <c r="A25" s="8">
        <v>23</v>
      </c>
      <c r="B25" s="9" t="s">
        <v>36</v>
      </c>
      <c r="C25" s="9">
        <v>99</v>
      </c>
      <c r="D25" s="10">
        <v>10</v>
      </c>
      <c r="E25" s="10">
        <v>25</v>
      </c>
      <c r="F25" s="11">
        <f t="shared" si="0"/>
        <v>50.1</v>
      </c>
    </row>
    <row r="26" s="14" customFormat="1" ht="14.25" spans="1:6">
      <c r="A26" s="8">
        <v>24</v>
      </c>
      <c r="B26" s="9" t="s">
        <v>37</v>
      </c>
      <c r="C26" s="9">
        <v>99</v>
      </c>
      <c r="D26" s="10">
        <v>20</v>
      </c>
      <c r="E26" s="10">
        <v>5</v>
      </c>
      <c r="F26" s="11">
        <f t="shared" si="0"/>
        <v>47.1</v>
      </c>
    </row>
    <row r="27" s="14" customFormat="1" ht="14.25" spans="1:6">
      <c r="A27" s="8">
        <v>25</v>
      </c>
      <c r="B27" s="9" t="s">
        <v>38</v>
      </c>
      <c r="C27" s="9">
        <v>98</v>
      </c>
      <c r="D27" s="10">
        <v>0</v>
      </c>
      <c r="E27" s="10">
        <v>15</v>
      </c>
      <c r="F27" s="11">
        <f t="shared" si="0"/>
        <v>43.7</v>
      </c>
    </row>
    <row r="28" s="14" customFormat="1" ht="14.25" spans="1:6">
      <c r="A28" s="8">
        <v>26</v>
      </c>
      <c r="B28" s="9" t="s">
        <v>39</v>
      </c>
      <c r="C28" s="9">
        <v>98</v>
      </c>
      <c r="D28" s="10">
        <v>23</v>
      </c>
      <c r="E28" s="10">
        <v>15</v>
      </c>
      <c r="F28" s="11">
        <f t="shared" si="0"/>
        <v>50.6</v>
      </c>
    </row>
    <row r="29" s="14" customFormat="1" ht="14.25" spans="1:6">
      <c r="A29" s="8">
        <v>27</v>
      </c>
      <c r="B29" s="9" t="s">
        <v>40</v>
      </c>
      <c r="C29" s="9">
        <v>99</v>
      </c>
      <c r="D29" s="10">
        <v>10</v>
      </c>
      <c r="E29" s="10">
        <v>15</v>
      </c>
      <c r="F29" s="11">
        <f t="shared" si="0"/>
        <v>47.1</v>
      </c>
    </row>
    <row r="30" s="14" customFormat="1" ht="14.25" spans="1:6">
      <c r="A30" s="8">
        <v>28</v>
      </c>
      <c r="B30" s="9" t="s">
        <v>41</v>
      </c>
      <c r="C30" s="9">
        <v>99</v>
      </c>
      <c r="D30" s="10">
        <v>5</v>
      </c>
      <c r="E30" s="10">
        <v>15</v>
      </c>
      <c r="F30" s="11">
        <f t="shared" si="0"/>
        <v>45.6</v>
      </c>
    </row>
    <row r="31" s="14" customFormat="1" ht="14.25" spans="1:6">
      <c r="A31" s="8">
        <v>29</v>
      </c>
      <c r="B31" s="9" t="s">
        <v>42</v>
      </c>
      <c r="C31" s="9">
        <v>99</v>
      </c>
      <c r="D31" s="10">
        <v>5</v>
      </c>
      <c r="E31" s="10">
        <v>25</v>
      </c>
      <c r="F31" s="11">
        <f t="shared" si="0"/>
        <v>48.6</v>
      </c>
    </row>
    <row r="32" s="14" customFormat="1" ht="14.25" spans="1:6">
      <c r="A32" s="8">
        <v>30</v>
      </c>
      <c r="B32" s="9" t="s">
        <v>43</v>
      </c>
      <c r="C32" s="9">
        <v>100</v>
      </c>
      <c r="D32" s="10">
        <v>69</v>
      </c>
      <c r="E32" s="10">
        <v>30</v>
      </c>
      <c r="F32" s="11">
        <f t="shared" si="0"/>
        <v>69.7</v>
      </c>
    </row>
    <row r="33" s="14" customFormat="1" ht="14.25" spans="1:6">
      <c r="A33" s="8">
        <v>31</v>
      </c>
      <c r="B33" s="9" t="s">
        <v>44</v>
      </c>
      <c r="C33" s="9">
        <v>99</v>
      </c>
      <c r="D33" s="10">
        <v>10</v>
      </c>
      <c r="E33" s="10">
        <v>15</v>
      </c>
      <c r="F33" s="11">
        <f t="shared" si="0"/>
        <v>47.1</v>
      </c>
    </row>
    <row r="34" s="14" customFormat="1" ht="14.25" spans="1:6">
      <c r="A34" s="8">
        <v>32</v>
      </c>
      <c r="B34" s="9" t="s">
        <v>45</v>
      </c>
      <c r="C34" s="9">
        <v>90</v>
      </c>
      <c r="D34" s="10">
        <v>10</v>
      </c>
      <c r="E34" s="10">
        <v>10</v>
      </c>
      <c r="F34" s="11">
        <f t="shared" si="0"/>
        <v>42</v>
      </c>
    </row>
    <row r="35" s="14" customFormat="1" ht="14.25" spans="1:6">
      <c r="A35" s="8">
        <v>33</v>
      </c>
      <c r="B35" s="9" t="s">
        <v>46</v>
      </c>
      <c r="C35" s="9">
        <v>99</v>
      </c>
      <c r="D35" s="10">
        <v>15</v>
      </c>
      <c r="E35" s="10">
        <v>20</v>
      </c>
      <c r="F35" s="11">
        <f t="shared" si="0"/>
        <v>50.1</v>
      </c>
    </row>
    <row r="36" s="14" customFormat="1" ht="14.25" spans="1:6">
      <c r="A36" s="8">
        <v>34</v>
      </c>
      <c r="B36" s="9" t="s">
        <v>47</v>
      </c>
      <c r="C36" s="9">
        <v>98</v>
      </c>
      <c r="D36" s="10">
        <v>15</v>
      </c>
      <c r="E36" s="10">
        <v>10</v>
      </c>
      <c r="F36" s="11">
        <f t="shared" si="0"/>
        <v>46.7</v>
      </c>
    </row>
    <row r="37" s="14" customFormat="1" ht="14.25" spans="1:6">
      <c r="A37" s="8">
        <v>35</v>
      </c>
      <c r="B37" s="9" t="s">
        <v>48</v>
      </c>
      <c r="C37" s="9">
        <v>98</v>
      </c>
      <c r="D37" s="10">
        <v>5</v>
      </c>
      <c r="E37" s="10">
        <v>15</v>
      </c>
      <c r="F37" s="11">
        <f t="shared" si="0"/>
        <v>45.2</v>
      </c>
    </row>
    <row r="38" s="14" customFormat="1" ht="14.25" spans="1:6">
      <c r="A38" s="8">
        <v>36</v>
      </c>
      <c r="B38" s="9" t="s">
        <v>49</v>
      </c>
      <c r="C38" s="9">
        <v>100</v>
      </c>
      <c r="D38" s="10">
        <v>75</v>
      </c>
      <c r="E38" s="10">
        <v>14</v>
      </c>
      <c r="F38" s="11">
        <f t="shared" si="0"/>
        <v>66.7</v>
      </c>
    </row>
    <row r="39" s="14" customFormat="1" ht="14.25" spans="1:6">
      <c r="A39" s="8">
        <v>37</v>
      </c>
      <c r="B39" s="9" t="s">
        <v>50</v>
      </c>
      <c r="C39" s="9">
        <v>100</v>
      </c>
      <c r="D39" s="10">
        <v>56</v>
      </c>
      <c r="E39" s="10">
        <v>63</v>
      </c>
      <c r="F39" s="11">
        <f t="shared" si="0"/>
        <v>75.7</v>
      </c>
    </row>
    <row r="40" s="14" customFormat="1" ht="14.25" spans="1:6">
      <c r="A40" s="8">
        <v>38</v>
      </c>
      <c r="B40" s="9" t="s">
        <v>51</v>
      </c>
      <c r="C40" s="9">
        <v>99</v>
      </c>
      <c r="D40" s="10">
        <v>20</v>
      </c>
      <c r="E40" s="10">
        <v>20</v>
      </c>
      <c r="F40" s="11">
        <f t="shared" si="0"/>
        <v>51.6</v>
      </c>
    </row>
    <row r="41" s="14" customFormat="1" ht="14.25" spans="1:6">
      <c r="A41" s="8">
        <v>39</v>
      </c>
      <c r="B41" s="9" t="s">
        <v>52</v>
      </c>
      <c r="C41" s="9">
        <v>98</v>
      </c>
      <c r="D41" s="10">
        <v>31</v>
      </c>
      <c r="E41" s="10">
        <v>18</v>
      </c>
      <c r="F41" s="11">
        <f t="shared" si="0"/>
        <v>53.9</v>
      </c>
    </row>
    <row r="42" s="14" customFormat="1" ht="14.25" spans="1:6">
      <c r="A42" s="8">
        <v>40</v>
      </c>
      <c r="B42" s="9" t="s">
        <v>53</v>
      </c>
      <c r="C42" s="9">
        <v>99</v>
      </c>
      <c r="D42" s="10">
        <v>90</v>
      </c>
      <c r="E42" s="10">
        <v>25</v>
      </c>
      <c r="F42" s="11">
        <f t="shared" si="0"/>
        <v>74.1</v>
      </c>
    </row>
    <row r="43" s="14" customFormat="1" ht="14.25" spans="1:6">
      <c r="A43" s="8">
        <v>41</v>
      </c>
      <c r="B43" s="9" t="s">
        <v>54</v>
      </c>
      <c r="C43" s="9">
        <v>99</v>
      </c>
      <c r="D43" s="10">
        <v>15</v>
      </c>
      <c r="E43" s="10">
        <v>10</v>
      </c>
      <c r="F43" s="11">
        <f t="shared" si="0"/>
        <v>47.1</v>
      </c>
    </row>
    <row r="44" s="14" customFormat="1" ht="14.25" spans="1:6">
      <c r="A44" s="8">
        <v>42</v>
      </c>
      <c r="B44" s="9" t="s">
        <v>55</v>
      </c>
      <c r="C44" s="9">
        <v>99</v>
      </c>
      <c r="D44" s="10">
        <v>20</v>
      </c>
      <c r="E44" s="10">
        <v>9</v>
      </c>
      <c r="F44" s="11">
        <f t="shared" si="0"/>
        <v>48.3</v>
      </c>
    </row>
    <row r="45" s="14" customFormat="1" ht="14.25" spans="1:6">
      <c r="A45" s="8">
        <v>43</v>
      </c>
      <c r="B45" s="9" t="s">
        <v>56</v>
      </c>
      <c r="C45" s="9">
        <v>99</v>
      </c>
      <c r="D45" s="10">
        <v>28</v>
      </c>
      <c r="E45" s="10">
        <v>23</v>
      </c>
      <c r="F45" s="11">
        <f t="shared" si="0"/>
        <v>54.9</v>
      </c>
    </row>
    <row r="46" s="14" customFormat="1" ht="14.25" spans="1:6">
      <c r="A46" s="8">
        <v>44</v>
      </c>
      <c r="B46" s="9" t="s">
        <v>57</v>
      </c>
      <c r="C46" s="9">
        <v>98</v>
      </c>
      <c r="D46" s="10">
        <v>10</v>
      </c>
      <c r="E46" s="10">
        <v>20</v>
      </c>
      <c r="F46" s="11">
        <f t="shared" si="0"/>
        <v>48.2</v>
      </c>
    </row>
    <row r="47" s="14" customFormat="1" ht="14.25" spans="1:6">
      <c r="A47" s="8">
        <v>45</v>
      </c>
      <c r="B47" s="9" t="s">
        <v>58</v>
      </c>
      <c r="C47" s="9">
        <v>99</v>
      </c>
      <c r="D47" s="10">
        <v>0</v>
      </c>
      <c r="E47" s="10">
        <v>34</v>
      </c>
      <c r="F47" s="11">
        <f t="shared" si="0"/>
        <v>49.8</v>
      </c>
    </row>
    <row r="48" spans="1:1">
      <c r="A48" s="8"/>
    </row>
  </sheetData>
  <mergeCells count="1">
    <mergeCell ref="A1:F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selection activeCell="F3" sqref="F3:F47"/>
    </sheetView>
  </sheetViews>
  <sheetFormatPr defaultColWidth="9.64166666666667" defaultRowHeight="13.5" outlineLevelCol="5"/>
  <cols>
    <col min="1" max="1" width="6.125" style="14" customWidth="1"/>
    <col min="2" max="2" width="7.75" style="14" customWidth="1"/>
    <col min="3" max="4" width="14.7833333333333" style="14" customWidth="1"/>
    <col min="5" max="5" width="14.5" style="14" customWidth="1"/>
    <col min="6" max="6" width="9" style="14" customWidth="1"/>
    <col min="7" max="16384" width="9.64166666666667" style="14"/>
  </cols>
  <sheetData>
    <row r="1" s="1" customFormat="1" ht="25" customHeight="1" spans="1:6">
      <c r="A1" s="5" t="s">
        <v>65</v>
      </c>
      <c r="B1" s="5"/>
      <c r="C1" s="5"/>
      <c r="D1" s="5"/>
      <c r="E1" s="5"/>
      <c r="F1" s="5"/>
    </row>
    <row r="2" s="1" customFormat="1" ht="25" customHeight="1" spans="1:6">
      <c r="A2" s="6" t="s">
        <v>1</v>
      </c>
      <c r="B2" s="6" t="s">
        <v>3</v>
      </c>
      <c r="C2" s="6" t="s">
        <v>60</v>
      </c>
      <c r="D2" s="6" t="s">
        <v>61</v>
      </c>
      <c r="E2" s="6" t="s">
        <v>62</v>
      </c>
      <c r="F2" s="26" t="s">
        <v>63</v>
      </c>
    </row>
    <row r="3" s="14" customFormat="1" ht="15.95" customHeight="1" spans="1:6">
      <c r="A3" s="8">
        <v>1</v>
      </c>
      <c r="B3" s="9" t="s">
        <v>14</v>
      </c>
      <c r="C3" s="9">
        <v>39</v>
      </c>
      <c r="D3" s="10">
        <v>12</v>
      </c>
      <c r="E3" s="10">
        <v>10</v>
      </c>
      <c r="F3" s="27">
        <f t="shared" ref="F3:F47" si="0">E3*0.3+D3*0.3+C3*0.4</f>
        <v>22.2</v>
      </c>
    </row>
    <row r="4" s="14" customFormat="1" ht="15.95" customHeight="1" spans="1:6">
      <c r="A4" s="8">
        <v>2</v>
      </c>
      <c r="B4" s="9" t="s">
        <v>15</v>
      </c>
      <c r="C4" s="9">
        <v>65</v>
      </c>
      <c r="D4" s="10">
        <v>15</v>
      </c>
      <c r="E4" s="10">
        <v>16</v>
      </c>
      <c r="F4" s="27">
        <f t="shared" si="0"/>
        <v>35.3</v>
      </c>
    </row>
    <row r="5" s="14" customFormat="1" ht="14.25" spans="1:6">
      <c r="A5" s="8">
        <v>3</v>
      </c>
      <c r="B5" s="9" t="s">
        <v>16</v>
      </c>
      <c r="C5" s="9">
        <v>8</v>
      </c>
      <c r="D5" s="10">
        <v>56</v>
      </c>
      <c r="E5" s="10">
        <v>16</v>
      </c>
      <c r="F5" s="27">
        <f t="shared" si="0"/>
        <v>24.8</v>
      </c>
    </row>
    <row r="6" s="14" customFormat="1" ht="14.25" spans="1:6">
      <c r="A6" s="8">
        <v>4</v>
      </c>
      <c r="B6" s="9" t="s">
        <v>17</v>
      </c>
      <c r="C6" s="9">
        <v>9</v>
      </c>
      <c r="D6" s="10">
        <v>10</v>
      </c>
      <c r="E6" s="10">
        <v>4</v>
      </c>
      <c r="F6" s="27">
        <f t="shared" si="0"/>
        <v>7.8</v>
      </c>
    </row>
    <row r="7" s="14" customFormat="1" ht="14.25" spans="1:6">
      <c r="A7" s="8">
        <v>5</v>
      </c>
      <c r="B7" s="9" t="s">
        <v>18</v>
      </c>
      <c r="C7" s="9">
        <v>26</v>
      </c>
      <c r="D7" s="10">
        <v>12</v>
      </c>
      <c r="E7" s="10">
        <v>11</v>
      </c>
      <c r="F7" s="27">
        <f t="shared" si="0"/>
        <v>17.3</v>
      </c>
    </row>
    <row r="8" s="14" customFormat="1" ht="14.25" spans="1:6">
      <c r="A8" s="8">
        <v>6</v>
      </c>
      <c r="B8" s="9" t="s">
        <v>19</v>
      </c>
      <c r="C8" s="9">
        <v>99</v>
      </c>
      <c r="D8" s="10">
        <v>43</v>
      </c>
      <c r="E8" s="10">
        <v>39</v>
      </c>
      <c r="F8" s="27">
        <f t="shared" si="0"/>
        <v>64.2</v>
      </c>
    </row>
    <row r="9" s="14" customFormat="1" ht="14.25" spans="1:6">
      <c r="A9" s="8">
        <v>7</v>
      </c>
      <c r="B9" s="9" t="s">
        <v>20</v>
      </c>
      <c r="C9" s="9">
        <v>9</v>
      </c>
      <c r="D9" s="10">
        <v>11</v>
      </c>
      <c r="E9" s="10">
        <v>11</v>
      </c>
      <c r="F9" s="27">
        <f t="shared" si="0"/>
        <v>10.2</v>
      </c>
    </row>
    <row r="10" s="14" customFormat="1" ht="14.25" spans="1:6">
      <c r="A10" s="8">
        <v>8</v>
      </c>
      <c r="B10" s="9" t="s">
        <v>21</v>
      </c>
      <c r="C10" s="9">
        <v>32</v>
      </c>
      <c r="D10" s="10">
        <v>14</v>
      </c>
      <c r="E10" s="10">
        <v>8</v>
      </c>
      <c r="F10" s="27">
        <f t="shared" si="0"/>
        <v>19.4</v>
      </c>
    </row>
    <row r="11" s="14" customFormat="1" ht="14.25" spans="1:6">
      <c r="A11" s="8">
        <v>9</v>
      </c>
      <c r="B11" s="9" t="s">
        <v>22</v>
      </c>
      <c r="C11" s="9">
        <v>5</v>
      </c>
      <c r="D11" s="10">
        <v>8</v>
      </c>
      <c r="E11" s="10">
        <v>11</v>
      </c>
      <c r="F11" s="27">
        <f t="shared" si="0"/>
        <v>7.7</v>
      </c>
    </row>
    <row r="12" s="14" customFormat="1" ht="14.25" spans="1:6">
      <c r="A12" s="8">
        <v>10</v>
      </c>
      <c r="B12" s="9" t="s">
        <v>23</v>
      </c>
      <c r="C12" s="9">
        <v>82</v>
      </c>
      <c r="D12" s="10">
        <v>10</v>
      </c>
      <c r="E12" s="10">
        <v>18</v>
      </c>
      <c r="F12" s="27">
        <f t="shared" si="0"/>
        <v>41.2</v>
      </c>
    </row>
    <row r="13" s="14" customFormat="1" ht="14.25" spans="1:6">
      <c r="A13" s="8">
        <v>11</v>
      </c>
      <c r="B13" s="9" t="s">
        <v>24</v>
      </c>
      <c r="C13" s="9">
        <v>77</v>
      </c>
      <c r="D13" s="10">
        <v>4</v>
      </c>
      <c r="E13" s="10">
        <v>14</v>
      </c>
      <c r="F13" s="27">
        <f t="shared" si="0"/>
        <v>36.2</v>
      </c>
    </row>
    <row r="14" s="14" customFormat="1" ht="14.25" spans="1:6">
      <c r="A14" s="8">
        <v>12</v>
      </c>
      <c r="B14" s="9" t="s">
        <v>25</v>
      </c>
      <c r="C14" s="9">
        <v>10</v>
      </c>
      <c r="D14" s="10">
        <v>0</v>
      </c>
      <c r="E14" s="10">
        <v>10</v>
      </c>
      <c r="F14" s="27">
        <f t="shared" si="0"/>
        <v>7</v>
      </c>
    </row>
    <row r="15" s="14" customFormat="1" ht="14.25" spans="1:6">
      <c r="A15" s="8">
        <v>13</v>
      </c>
      <c r="B15" s="9" t="s">
        <v>26</v>
      </c>
      <c r="C15" s="9">
        <v>69</v>
      </c>
      <c r="D15" s="10">
        <v>32</v>
      </c>
      <c r="E15" s="10">
        <v>24</v>
      </c>
      <c r="F15" s="27">
        <f t="shared" si="0"/>
        <v>44.4</v>
      </c>
    </row>
    <row r="16" s="14" customFormat="1" ht="14.25" spans="1:6">
      <c r="A16" s="8">
        <v>14</v>
      </c>
      <c r="B16" s="9" t="s">
        <v>27</v>
      </c>
      <c r="C16" s="9">
        <v>92</v>
      </c>
      <c r="D16" s="10">
        <v>14</v>
      </c>
      <c r="E16" s="10">
        <v>17</v>
      </c>
      <c r="F16" s="27">
        <f t="shared" si="0"/>
        <v>46.1</v>
      </c>
    </row>
    <row r="17" s="14" customFormat="1" ht="14.25" spans="1:6">
      <c r="A17" s="8">
        <v>15</v>
      </c>
      <c r="B17" s="9" t="s">
        <v>28</v>
      </c>
      <c r="C17" s="9">
        <v>98</v>
      </c>
      <c r="D17" s="10">
        <v>39</v>
      </c>
      <c r="E17" s="10">
        <v>47</v>
      </c>
      <c r="F17" s="27">
        <f t="shared" si="0"/>
        <v>65</v>
      </c>
    </row>
    <row r="18" s="14" customFormat="1" ht="14.25" spans="1:6">
      <c r="A18" s="8">
        <v>16</v>
      </c>
      <c r="B18" s="9" t="s">
        <v>29</v>
      </c>
      <c r="C18" s="9">
        <v>64</v>
      </c>
      <c r="D18" s="10">
        <v>37</v>
      </c>
      <c r="E18" s="10">
        <v>15</v>
      </c>
      <c r="F18" s="27">
        <f t="shared" si="0"/>
        <v>41.2</v>
      </c>
    </row>
    <row r="19" s="14" customFormat="1" ht="14.25" spans="1:6">
      <c r="A19" s="8">
        <v>17</v>
      </c>
      <c r="B19" s="9" t="s">
        <v>30</v>
      </c>
      <c r="C19" s="9">
        <v>83</v>
      </c>
      <c r="D19" s="10">
        <v>4</v>
      </c>
      <c r="E19" s="10">
        <v>8</v>
      </c>
      <c r="F19" s="27">
        <f t="shared" si="0"/>
        <v>36.8</v>
      </c>
    </row>
    <row r="20" s="14" customFormat="1" ht="14.25" spans="1:6">
      <c r="A20" s="8">
        <v>18</v>
      </c>
      <c r="B20" s="9" t="s">
        <v>31</v>
      </c>
      <c r="C20" s="9">
        <v>72</v>
      </c>
      <c r="D20" s="10">
        <v>13</v>
      </c>
      <c r="E20" s="10">
        <v>15</v>
      </c>
      <c r="F20" s="27">
        <f t="shared" si="0"/>
        <v>37.2</v>
      </c>
    </row>
    <row r="21" s="14" customFormat="1" ht="14.25" spans="1:6">
      <c r="A21" s="8">
        <v>19</v>
      </c>
      <c r="B21" s="9" t="s">
        <v>32</v>
      </c>
      <c r="C21" s="9">
        <v>59</v>
      </c>
      <c r="D21" s="10">
        <v>13</v>
      </c>
      <c r="E21" s="10">
        <v>35</v>
      </c>
      <c r="F21" s="27">
        <f t="shared" si="0"/>
        <v>38</v>
      </c>
    </row>
    <row r="22" s="14" customFormat="1" ht="14.25" spans="1:6">
      <c r="A22" s="8">
        <v>20</v>
      </c>
      <c r="B22" s="9" t="s">
        <v>33</v>
      </c>
      <c r="C22" s="9">
        <v>93</v>
      </c>
      <c r="D22" s="10">
        <v>10</v>
      </c>
      <c r="E22" s="10">
        <v>12</v>
      </c>
      <c r="F22" s="27">
        <f t="shared" si="0"/>
        <v>43.8</v>
      </c>
    </row>
    <row r="23" s="14" customFormat="1" ht="14.25" spans="1:6">
      <c r="A23" s="8">
        <v>21</v>
      </c>
      <c r="B23" s="9" t="s">
        <v>34</v>
      </c>
      <c r="C23" s="9">
        <v>88</v>
      </c>
      <c r="D23" s="10">
        <v>22</v>
      </c>
      <c r="E23" s="10">
        <v>26</v>
      </c>
      <c r="F23" s="27">
        <f t="shared" si="0"/>
        <v>49.6</v>
      </c>
    </row>
    <row r="24" s="14" customFormat="1" ht="14.25" spans="1:6">
      <c r="A24" s="8">
        <v>22</v>
      </c>
      <c r="B24" s="9" t="s">
        <v>35</v>
      </c>
      <c r="C24" s="9">
        <v>64</v>
      </c>
      <c r="D24" s="10">
        <v>8</v>
      </c>
      <c r="E24" s="10">
        <v>13</v>
      </c>
      <c r="F24" s="27">
        <f t="shared" si="0"/>
        <v>31.9</v>
      </c>
    </row>
    <row r="25" s="14" customFormat="1" ht="14.25" spans="1:6">
      <c r="A25" s="8">
        <v>23</v>
      </c>
      <c r="B25" s="9" t="s">
        <v>36</v>
      </c>
      <c r="C25" s="9">
        <v>10</v>
      </c>
      <c r="D25" s="10">
        <v>15</v>
      </c>
      <c r="E25" s="10">
        <v>14</v>
      </c>
      <c r="F25" s="27">
        <f t="shared" si="0"/>
        <v>12.7</v>
      </c>
    </row>
    <row r="26" s="14" customFormat="1" ht="14.25" spans="1:6">
      <c r="A26" s="8">
        <v>24</v>
      </c>
      <c r="B26" s="9" t="s">
        <v>37</v>
      </c>
      <c r="C26" s="9">
        <v>19</v>
      </c>
      <c r="D26" s="10">
        <v>2</v>
      </c>
      <c r="E26" s="10">
        <v>21</v>
      </c>
      <c r="F26" s="27">
        <f t="shared" si="0"/>
        <v>14.5</v>
      </c>
    </row>
    <row r="27" s="14" customFormat="1" ht="14.25" spans="1:6">
      <c r="A27" s="8">
        <v>25</v>
      </c>
      <c r="B27" s="9" t="s">
        <v>38</v>
      </c>
      <c r="C27" s="9">
        <v>6</v>
      </c>
      <c r="D27" s="10">
        <v>10</v>
      </c>
      <c r="E27" s="10">
        <v>14</v>
      </c>
      <c r="F27" s="27">
        <f t="shared" si="0"/>
        <v>9.6</v>
      </c>
    </row>
    <row r="28" s="14" customFormat="1" ht="14.25" spans="1:6">
      <c r="A28" s="8">
        <v>26</v>
      </c>
      <c r="B28" s="9" t="s">
        <v>39</v>
      </c>
      <c r="C28" s="9">
        <v>96</v>
      </c>
      <c r="D28" s="10">
        <v>13</v>
      </c>
      <c r="E28" s="10">
        <v>3</v>
      </c>
      <c r="F28" s="27">
        <f t="shared" si="0"/>
        <v>43.2</v>
      </c>
    </row>
    <row r="29" s="14" customFormat="1" ht="14.25" spans="1:6">
      <c r="A29" s="8">
        <v>27</v>
      </c>
      <c r="B29" s="9" t="s">
        <v>40</v>
      </c>
      <c r="C29" s="9">
        <v>68</v>
      </c>
      <c r="D29" s="10">
        <v>6</v>
      </c>
      <c r="E29" s="10">
        <v>4</v>
      </c>
      <c r="F29" s="27">
        <f t="shared" si="0"/>
        <v>30.2</v>
      </c>
    </row>
    <row r="30" s="14" customFormat="1" ht="14.25" spans="1:6">
      <c r="A30" s="8">
        <v>28</v>
      </c>
      <c r="B30" s="9" t="s">
        <v>41</v>
      </c>
      <c r="C30" s="9">
        <v>6</v>
      </c>
      <c r="D30" s="10">
        <v>4</v>
      </c>
      <c r="E30" s="10">
        <v>6</v>
      </c>
      <c r="F30" s="27">
        <f t="shared" si="0"/>
        <v>5.4</v>
      </c>
    </row>
    <row r="31" s="14" customFormat="1" ht="14.25" spans="1:6">
      <c r="A31" s="8">
        <v>29</v>
      </c>
      <c r="B31" s="9" t="s">
        <v>42</v>
      </c>
      <c r="C31" s="9">
        <v>26</v>
      </c>
      <c r="D31" s="10">
        <v>14</v>
      </c>
      <c r="E31" s="10">
        <v>8</v>
      </c>
      <c r="F31" s="27">
        <f t="shared" si="0"/>
        <v>17</v>
      </c>
    </row>
    <row r="32" s="14" customFormat="1" ht="14.25" spans="1:6">
      <c r="A32" s="8">
        <v>30</v>
      </c>
      <c r="B32" s="9" t="s">
        <v>43</v>
      </c>
      <c r="C32" s="9">
        <v>34</v>
      </c>
      <c r="D32" s="10">
        <v>4</v>
      </c>
      <c r="E32" s="10">
        <v>2</v>
      </c>
      <c r="F32" s="27">
        <f t="shared" si="0"/>
        <v>15.4</v>
      </c>
    </row>
    <row r="33" s="14" customFormat="1" ht="14.25" spans="1:6">
      <c r="A33" s="8">
        <v>31</v>
      </c>
      <c r="B33" s="9" t="s">
        <v>44</v>
      </c>
      <c r="C33" s="9">
        <v>52</v>
      </c>
      <c r="D33" s="10">
        <v>68</v>
      </c>
      <c r="E33" s="10">
        <v>37</v>
      </c>
      <c r="F33" s="27">
        <f t="shared" si="0"/>
        <v>52.3</v>
      </c>
    </row>
    <row r="34" s="14" customFormat="1" ht="14.25" spans="1:6">
      <c r="A34" s="8">
        <v>32</v>
      </c>
      <c r="B34" s="9" t="s">
        <v>45</v>
      </c>
      <c r="C34" s="9">
        <v>7</v>
      </c>
      <c r="D34" s="10">
        <v>8</v>
      </c>
      <c r="E34" s="10">
        <v>12</v>
      </c>
      <c r="F34" s="27">
        <f t="shared" si="0"/>
        <v>8.8</v>
      </c>
    </row>
    <row r="35" s="14" customFormat="1" ht="14.25" spans="1:6">
      <c r="A35" s="8">
        <v>33</v>
      </c>
      <c r="B35" s="9" t="s">
        <v>46</v>
      </c>
      <c r="C35" s="9">
        <v>49</v>
      </c>
      <c r="D35" s="10">
        <v>23</v>
      </c>
      <c r="E35" s="10">
        <v>2</v>
      </c>
      <c r="F35" s="27">
        <f t="shared" si="0"/>
        <v>27.1</v>
      </c>
    </row>
    <row r="36" s="14" customFormat="1" ht="14.25" spans="1:6">
      <c r="A36" s="8">
        <v>34</v>
      </c>
      <c r="B36" s="9" t="s">
        <v>47</v>
      </c>
      <c r="C36" s="9">
        <v>23</v>
      </c>
      <c r="D36" s="10">
        <v>58</v>
      </c>
      <c r="E36" s="10">
        <v>6</v>
      </c>
      <c r="F36" s="27">
        <f t="shared" si="0"/>
        <v>28.4</v>
      </c>
    </row>
    <row r="37" s="14" customFormat="1" ht="14.25" spans="1:6">
      <c r="A37" s="8">
        <v>35</v>
      </c>
      <c r="B37" s="9" t="s">
        <v>48</v>
      </c>
      <c r="C37" s="9">
        <v>11</v>
      </c>
      <c r="D37" s="10">
        <v>8</v>
      </c>
      <c r="E37" s="10">
        <v>4</v>
      </c>
      <c r="F37" s="27">
        <f t="shared" si="0"/>
        <v>8</v>
      </c>
    </row>
    <row r="38" s="14" customFormat="1" ht="14.25" spans="1:6">
      <c r="A38" s="8">
        <v>36</v>
      </c>
      <c r="B38" s="9" t="s">
        <v>49</v>
      </c>
      <c r="C38" s="9">
        <v>99</v>
      </c>
      <c r="D38" s="10">
        <v>10</v>
      </c>
      <c r="E38" s="10">
        <v>21</v>
      </c>
      <c r="F38" s="27">
        <f t="shared" si="0"/>
        <v>48.9</v>
      </c>
    </row>
    <row r="39" s="14" customFormat="1" ht="14.25" spans="1:6">
      <c r="A39" s="8">
        <v>37</v>
      </c>
      <c r="B39" s="9" t="s">
        <v>50</v>
      </c>
      <c r="C39" s="9">
        <v>91</v>
      </c>
      <c r="D39" s="10">
        <v>36</v>
      </c>
      <c r="E39" s="10">
        <v>53</v>
      </c>
      <c r="F39" s="27">
        <f t="shared" si="0"/>
        <v>63.1</v>
      </c>
    </row>
    <row r="40" s="14" customFormat="1" ht="14.25" spans="1:6">
      <c r="A40" s="8">
        <v>38</v>
      </c>
      <c r="B40" s="9" t="s">
        <v>51</v>
      </c>
      <c r="C40" s="9">
        <v>93</v>
      </c>
      <c r="D40" s="10">
        <v>11</v>
      </c>
      <c r="E40" s="10">
        <v>4</v>
      </c>
      <c r="F40" s="27">
        <f t="shared" si="0"/>
        <v>41.7</v>
      </c>
    </row>
    <row r="41" s="14" customFormat="1" ht="14.25" spans="1:6">
      <c r="A41" s="8">
        <v>39</v>
      </c>
      <c r="B41" s="9" t="s">
        <v>52</v>
      </c>
      <c r="C41" s="9">
        <v>98</v>
      </c>
      <c r="D41" s="10">
        <v>8</v>
      </c>
      <c r="E41" s="10">
        <v>38</v>
      </c>
      <c r="F41" s="27">
        <f t="shared" si="0"/>
        <v>53</v>
      </c>
    </row>
    <row r="42" s="14" customFormat="1" ht="14.25" spans="1:6">
      <c r="A42" s="8">
        <v>40</v>
      </c>
      <c r="B42" s="9" t="s">
        <v>53</v>
      </c>
      <c r="C42" s="9">
        <v>98</v>
      </c>
      <c r="D42" s="10">
        <v>69</v>
      </c>
      <c r="E42" s="10">
        <v>43</v>
      </c>
      <c r="F42" s="27">
        <f t="shared" si="0"/>
        <v>72.8</v>
      </c>
    </row>
    <row r="43" s="14" customFormat="1" ht="14.25" spans="1:6">
      <c r="A43" s="8">
        <v>41</v>
      </c>
      <c r="B43" s="9" t="s">
        <v>54</v>
      </c>
      <c r="C43" s="9">
        <v>24</v>
      </c>
      <c r="D43" s="10">
        <v>10</v>
      </c>
      <c r="E43" s="10">
        <v>14</v>
      </c>
      <c r="F43" s="27">
        <f t="shared" si="0"/>
        <v>16.8</v>
      </c>
    </row>
    <row r="44" s="14" customFormat="1" ht="14.25" spans="1:6">
      <c r="A44" s="8">
        <v>42</v>
      </c>
      <c r="B44" s="9" t="s">
        <v>55</v>
      </c>
      <c r="C44" s="9">
        <v>24</v>
      </c>
      <c r="D44" s="10">
        <v>17</v>
      </c>
      <c r="E44" s="10">
        <v>11</v>
      </c>
      <c r="F44" s="27">
        <f t="shared" si="0"/>
        <v>18</v>
      </c>
    </row>
    <row r="45" s="14" customFormat="1" ht="14.25" spans="1:6">
      <c r="A45" s="8">
        <v>43</v>
      </c>
      <c r="B45" s="9" t="s">
        <v>56</v>
      </c>
      <c r="C45" s="9">
        <v>93</v>
      </c>
      <c r="D45" s="10">
        <v>14</v>
      </c>
      <c r="E45" s="10">
        <v>30</v>
      </c>
      <c r="F45" s="27">
        <f t="shared" si="0"/>
        <v>50.4</v>
      </c>
    </row>
    <row r="46" s="14" customFormat="1" ht="14.25" spans="1:6">
      <c r="A46" s="8">
        <v>44</v>
      </c>
      <c r="B46" s="9" t="s">
        <v>57</v>
      </c>
      <c r="C46" s="9">
        <v>11</v>
      </c>
      <c r="D46" s="10">
        <v>6</v>
      </c>
      <c r="E46" s="10">
        <v>7</v>
      </c>
      <c r="F46" s="27">
        <f t="shared" si="0"/>
        <v>8.3</v>
      </c>
    </row>
    <row r="47" s="14" customFormat="1" ht="14.25" spans="1:6">
      <c r="A47" s="8">
        <v>45</v>
      </c>
      <c r="B47" s="9" t="s">
        <v>58</v>
      </c>
      <c r="C47" s="9">
        <v>42</v>
      </c>
      <c r="D47" s="10">
        <v>10</v>
      </c>
      <c r="E47" s="10">
        <v>14</v>
      </c>
      <c r="F47" s="27">
        <f t="shared" si="0"/>
        <v>24</v>
      </c>
    </row>
  </sheetData>
  <mergeCells count="1">
    <mergeCell ref="A1:F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workbookViewId="0">
      <selection activeCell="F3" sqref="F3:F47"/>
    </sheetView>
  </sheetViews>
  <sheetFormatPr defaultColWidth="9.64166666666667" defaultRowHeight="13.5" outlineLevelCol="5"/>
  <cols>
    <col min="1" max="1" width="6.125" style="14" customWidth="1"/>
    <col min="2" max="2" width="9.875" style="14"/>
    <col min="3" max="5" width="14.75" style="14" customWidth="1"/>
    <col min="6" max="6" width="28.5" style="15" customWidth="1"/>
    <col min="7" max="16384" width="9.64166666666667" style="14"/>
  </cols>
  <sheetData>
    <row r="1" s="1" customFormat="1" ht="24.95" customHeight="1" spans="1:6">
      <c r="A1" s="5" t="s">
        <v>66</v>
      </c>
      <c r="B1" s="5"/>
      <c r="C1" s="5"/>
      <c r="D1" s="5"/>
      <c r="E1" s="5"/>
      <c r="F1" s="5"/>
    </row>
    <row r="2" s="1" customFormat="1" ht="24.95" customHeight="1" spans="1:6">
      <c r="A2" s="6" t="s">
        <v>1</v>
      </c>
      <c r="B2" s="6" t="s">
        <v>3</v>
      </c>
      <c r="C2" s="6" t="s">
        <v>60</v>
      </c>
      <c r="D2" s="6" t="s">
        <v>61</v>
      </c>
      <c r="E2" s="6" t="s">
        <v>62</v>
      </c>
      <c r="F2" s="7" t="s">
        <v>63</v>
      </c>
    </row>
    <row r="3" s="14" customFormat="1" ht="15.95" customHeight="1" spans="1:6">
      <c r="A3" s="8">
        <v>1</v>
      </c>
      <c r="B3" s="9" t="s">
        <v>14</v>
      </c>
      <c r="C3" s="10">
        <v>72</v>
      </c>
      <c r="D3" s="10">
        <v>38</v>
      </c>
      <c r="E3" s="25">
        <v>70</v>
      </c>
      <c r="F3" s="11">
        <f t="shared" ref="F3:F40" si="0">C3*0.4+D3*0.3+E3*0.3</f>
        <v>61.2</v>
      </c>
    </row>
    <row r="4" s="14" customFormat="1" ht="15.95" customHeight="1" spans="1:6">
      <c r="A4" s="8">
        <v>2</v>
      </c>
      <c r="B4" s="9" t="s">
        <v>15</v>
      </c>
      <c r="C4" s="10">
        <v>84</v>
      </c>
      <c r="D4" s="10">
        <v>56</v>
      </c>
      <c r="E4" s="25">
        <v>82</v>
      </c>
      <c r="F4" s="11">
        <f t="shared" si="0"/>
        <v>75</v>
      </c>
    </row>
    <row r="5" s="14" customFormat="1" ht="14.25" spans="1:6">
      <c r="A5" s="8">
        <v>3</v>
      </c>
      <c r="B5" s="9" t="s">
        <v>16</v>
      </c>
      <c r="C5" s="10">
        <v>67</v>
      </c>
      <c r="D5" s="10">
        <v>54</v>
      </c>
      <c r="E5" s="25">
        <v>78</v>
      </c>
      <c r="F5" s="11">
        <f t="shared" si="0"/>
        <v>66.4</v>
      </c>
    </row>
    <row r="6" s="14" customFormat="1" ht="14.25" spans="1:6">
      <c r="A6" s="8">
        <v>4</v>
      </c>
      <c r="B6" s="9" t="s">
        <v>17</v>
      </c>
      <c r="C6" s="10">
        <v>72</v>
      </c>
      <c r="D6" s="10">
        <v>48</v>
      </c>
      <c r="E6" s="25">
        <v>58</v>
      </c>
      <c r="F6" s="11">
        <f t="shared" si="0"/>
        <v>60.6</v>
      </c>
    </row>
    <row r="7" s="14" customFormat="1" ht="14.25" spans="1:6">
      <c r="A7" s="8">
        <v>5</v>
      </c>
      <c r="B7" s="9" t="s">
        <v>18</v>
      </c>
      <c r="C7" s="10">
        <v>70</v>
      </c>
      <c r="D7" s="10">
        <v>44</v>
      </c>
      <c r="E7" s="25">
        <v>70</v>
      </c>
      <c r="F7" s="11">
        <f t="shared" si="0"/>
        <v>62.2</v>
      </c>
    </row>
    <row r="8" s="14" customFormat="1" ht="14.25" spans="1:6">
      <c r="A8" s="8">
        <v>6</v>
      </c>
      <c r="B8" s="9" t="s">
        <v>19</v>
      </c>
      <c r="C8" s="10">
        <v>73</v>
      </c>
      <c r="D8" s="10">
        <v>44</v>
      </c>
      <c r="E8" s="25">
        <v>60</v>
      </c>
      <c r="F8" s="11">
        <f t="shared" si="0"/>
        <v>60.4</v>
      </c>
    </row>
    <row r="9" s="14" customFormat="1" ht="14.25" spans="1:6">
      <c r="A9" s="8">
        <v>7</v>
      </c>
      <c r="B9" s="9" t="s">
        <v>20</v>
      </c>
      <c r="C9" s="10">
        <v>70</v>
      </c>
      <c r="D9" s="10">
        <v>44</v>
      </c>
      <c r="E9" s="25">
        <v>88</v>
      </c>
      <c r="F9" s="11">
        <f t="shared" si="0"/>
        <v>67.6</v>
      </c>
    </row>
    <row r="10" s="14" customFormat="1" ht="14.25" spans="1:6">
      <c r="A10" s="8">
        <v>8</v>
      </c>
      <c r="B10" s="9" t="s">
        <v>21</v>
      </c>
      <c r="C10" s="10">
        <v>77</v>
      </c>
      <c r="D10" s="10">
        <v>52</v>
      </c>
      <c r="E10" s="25">
        <v>78</v>
      </c>
      <c r="F10" s="11">
        <f t="shared" si="0"/>
        <v>69.8</v>
      </c>
    </row>
    <row r="11" s="14" customFormat="1" ht="14.25" spans="1:6">
      <c r="A11" s="8">
        <v>9</v>
      </c>
      <c r="B11" s="9" t="s">
        <v>22</v>
      </c>
      <c r="C11" s="10">
        <v>90</v>
      </c>
      <c r="D11" s="10">
        <v>60</v>
      </c>
      <c r="E11" s="25">
        <v>68</v>
      </c>
      <c r="F11" s="11">
        <f t="shared" si="0"/>
        <v>74.4</v>
      </c>
    </row>
    <row r="12" s="14" customFormat="1" ht="14.25" spans="1:6">
      <c r="A12" s="8">
        <v>10</v>
      </c>
      <c r="B12" s="9" t="s">
        <v>23</v>
      </c>
      <c r="C12" s="10">
        <v>75</v>
      </c>
      <c r="D12" s="10">
        <v>42</v>
      </c>
      <c r="E12" s="25">
        <v>68</v>
      </c>
      <c r="F12" s="11">
        <f t="shared" si="0"/>
        <v>63</v>
      </c>
    </row>
    <row r="13" s="14" customFormat="1" ht="14.25" spans="1:6">
      <c r="A13" s="8">
        <v>11</v>
      </c>
      <c r="B13" s="9" t="s">
        <v>24</v>
      </c>
      <c r="C13" s="10">
        <v>69</v>
      </c>
      <c r="D13" s="10">
        <v>50</v>
      </c>
      <c r="E13" s="25">
        <v>78</v>
      </c>
      <c r="F13" s="11">
        <f t="shared" si="0"/>
        <v>66</v>
      </c>
    </row>
    <row r="14" s="14" customFormat="1" ht="14.25" spans="1:6">
      <c r="A14" s="8">
        <v>12</v>
      </c>
      <c r="B14" s="9" t="s">
        <v>25</v>
      </c>
      <c r="C14" s="10">
        <v>35</v>
      </c>
      <c r="D14" s="10">
        <v>50</v>
      </c>
      <c r="E14" s="25">
        <v>46</v>
      </c>
      <c r="F14" s="11">
        <f t="shared" si="0"/>
        <v>42.8</v>
      </c>
    </row>
    <row r="15" s="14" customFormat="1" ht="14.25" spans="1:6">
      <c r="A15" s="8">
        <v>13</v>
      </c>
      <c r="B15" s="9" t="s">
        <v>26</v>
      </c>
      <c r="C15" s="10">
        <v>80</v>
      </c>
      <c r="D15" s="10">
        <v>46</v>
      </c>
      <c r="E15" s="25">
        <v>80</v>
      </c>
      <c r="F15" s="11">
        <f t="shared" si="0"/>
        <v>69.8</v>
      </c>
    </row>
    <row r="16" s="14" customFormat="1" ht="14.25" spans="1:6">
      <c r="A16" s="8">
        <v>14</v>
      </c>
      <c r="B16" s="9" t="s">
        <v>27</v>
      </c>
      <c r="C16" s="10">
        <v>84</v>
      </c>
      <c r="D16" s="10">
        <v>44</v>
      </c>
      <c r="E16" s="25">
        <v>76</v>
      </c>
      <c r="F16" s="11">
        <f t="shared" si="0"/>
        <v>69.6</v>
      </c>
    </row>
    <row r="17" s="14" customFormat="1" ht="14.25" spans="1:6">
      <c r="A17" s="8">
        <v>15</v>
      </c>
      <c r="B17" s="9" t="s">
        <v>28</v>
      </c>
      <c r="C17" s="10">
        <v>90</v>
      </c>
      <c r="D17" s="10">
        <v>60</v>
      </c>
      <c r="E17" s="25">
        <v>70</v>
      </c>
      <c r="F17" s="11">
        <f t="shared" si="0"/>
        <v>75</v>
      </c>
    </row>
    <row r="18" s="14" customFormat="1" ht="14.25" spans="1:6">
      <c r="A18" s="8">
        <v>16</v>
      </c>
      <c r="B18" s="9" t="s">
        <v>29</v>
      </c>
      <c r="C18" s="10">
        <v>82</v>
      </c>
      <c r="D18" s="10">
        <v>38</v>
      </c>
      <c r="E18" s="25">
        <v>74</v>
      </c>
      <c r="F18" s="11">
        <f t="shared" si="0"/>
        <v>66.4</v>
      </c>
    </row>
    <row r="19" s="14" customFormat="1" ht="14.25" spans="1:6">
      <c r="A19" s="8">
        <v>17</v>
      </c>
      <c r="B19" s="9" t="s">
        <v>30</v>
      </c>
      <c r="C19" s="10">
        <v>92</v>
      </c>
      <c r="D19" s="10">
        <v>44</v>
      </c>
      <c r="E19" s="25">
        <v>81</v>
      </c>
      <c r="F19" s="11">
        <f t="shared" si="0"/>
        <v>74.3</v>
      </c>
    </row>
    <row r="20" s="14" customFormat="1" ht="14.25" spans="1:6">
      <c r="A20" s="8">
        <v>18</v>
      </c>
      <c r="B20" s="9" t="s">
        <v>31</v>
      </c>
      <c r="C20" s="10">
        <v>80</v>
      </c>
      <c r="D20" s="10">
        <v>40</v>
      </c>
      <c r="E20" s="25">
        <v>80</v>
      </c>
      <c r="F20" s="11">
        <f t="shared" si="0"/>
        <v>68</v>
      </c>
    </row>
    <row r="21" s="14" customFormat="1" ht="14.25" spans="1:6">
      <c r="A21" s="8">
        <v>19</v>
      </c>
      <c r="B21" s="9" t="s">
        <v>32</v>
      </c>
      <c r="C21" s="10">
        <v>84</v>
      </c>
      <c r="D21" s="10">
        <v>26</v>
      </c>
      <c r="E21" s="25">
        <v>80</v>
      </c>
      <c r="F21" s="11">
        <f t="shared" si="0"/>
        <v>65.4</v>
      </c>
    </row>
    <row r="22" s="14" customFormat="1" ht="14.25" spans="1:6">
      <c r="A22" s="8">
        <v>20</v>
      </c>
      <c r="B22" s="9" t="s">
        <v>33</v>
      </c>
      <c r="C22" s="10">
        <v>95</v>
      </c>
      <c r="D22" s="10">
        <v>62</v>
      </c>
      <c r="E22" s="25">
        <v>80</v>
      </c>
      <c r="F22" s="11">
        <f t="shared" si="0"/>
        <v>80.6</v>
      </c>
    </row>
    <row r="23" s="14" customFormat="1" ht="14.25" spans="1:6">
      <c r="A23" s="8">
        <v>21</v>
      </c>
      <c r="B23" s="9" t="s">
        <v>34</v>
      </c>
      <c r="C23" s="10">
        <v>74</v>
      </c>
      <c r="D23" s="10">
        <v>38</v>
      </c>
      <c r="E23" s="25">
        <v>76</v>
      </c>
      <c r="F23" s="11">
        <f t="shared" si="0"/>
        <v>63.8</v>
      </c>
    </row>
    <row r="24" s="14" customFormat="1" ht="14.25" spans="1:6">
      <c r="A24" s="8">
        <v>22</v>
      </c>
      <c r="B24" s="9" t="s">
        <v>35</v>
      </c>
      <c r="C24" s="10">
        <v>78</v>
      </c>
      <c r="D24" s="10">
        <v>30</v>
      </c>
      <c r="E24" s="25">
        <v>76</v>
      </c>
      <c r="F24" s="11">
        <f t="shared" si="0"/>
        <v>63</v>
      </c>
    </row>
    <row r="25" s="14" customFormat="1" ht="14.25" spans="1:6">
      <c r="A25" s="8">
        <v>23</v>
      </c>
      <c r="B25" s="9" t="s">
        <v>36</v>
      </c>
      <c r="C25" s="10">
        <v>69</v>
      </c>
      <c r="D25" s="10">
        <v>50</v>
      </c>
      <c r="E25" s="25">
        <v>58</v>
      </c>
      <c r="F25" s="11">
        <f t="shared" si="0"/>
        <v>60</v>
      </c>
    </row>
    <row r="26" s="14" customFormat="1" ht="14.25" spans="1:6">
      <c r="A26" s="8">
        <v>24</v>
      </c>
      <c r="B26" s="9" t="s">
        <v>37</v>
      </c>
      <c r="C26" s="10">
        <v>65</v>
      </c>
      <c r="D26" s="10"/>
      <c r="E26" s="25">
        <v>78</v>
      </c>
      <c r="F26" s="11">
        <f t="shared" si="0"/>
        <v>49.4</v>
      </c>
    </row>
    <row r="27" s="14" customFormat="1" ht="14.25" spans="1:6">
      <c r="A27" s="8">
        <v>25</v>
      </c>
      <c r="B27" s="9" t="s">
        <v>38</v>
      </c>
      <c r="C27" s="10">
        <v>70</v>
      </c>
      <c r="D27" s="10">
        <v>56</v>
      </c>
      <c r="E27" s="25">
        <v>76</v>
      </c>
      <c r="F27" s="11">
        <f t="shared" si="0"/>
        <v>67.6</v>
      </c>
    </row>
    <row r="28" s="14" customFormat="1" ht="14.25" spans="1:6">
      <c r="A28" s="8">
        <v>26</v>
      </c>
      <c r="B28" s="9" t="s">
        <v>39</v>
      </c>
      <c r="C28" s="10">
        <v>95</v>
      </c>
      <c r="D28" s="10">
        <v>44</v>
      </c>
      <c r="E28" s="25">
        <v>82</v>
      </c>
      <c r="F28" s="11">
        <f t="shared" si="0"/>
        <v>75.8</v>
      </c>
    </row>
    <row r="29" s="14" customFormat="1" ht="14.25" spans="1:6">
      <c r="A29" s="8">
        <v>27</v>
      </c>
      <c r="B29" s="9" t="s">
        <v>40</v>
      </c>
      <c r="C29" s="10">
        <v>70</v>
      </c>
      <c r="D29" s="10">
        <v>46</v>
      </c>
      <c r="E29" s="25">
        <v>60</v>
      </c>
      <c r="F29" s="11">
        <f t="shared" si="0"/>
        <v>59.8</v>
      </c>
    </row>
    <row r="30" s="14" customFormat="1" ht="14.25" spans="1:6">
      <c r="A30" s="8">
        <v>28</v>
      </c>
      <c r="B30" s="9" t="s">
        <v>41</v>
      </c>
      <c r="C30" s="10">
        <v>35</v>
      </c>
      <c r="D30" s="10">
        <v>28</v>
      </c>
      <c r="E30" s="25"/>
      <c r="F30" s="11">
        <f t="shared" si="0"/>
        <v>22.4</v>
      </c>
    </row>
    <row r="31" s="14" customFormat="1" ht="14.25" spans="1:6">
      <c r="A31" s="8">
        <v>29</v>
      </c>
      <c r="B31" s="9" t="s">
        <v>42</v>
      </c>
      <c r="C31" s="10">
        <v>60</v>
      </c>
      <c r="D31" s="10"/>
      <c r="E31" s="25">
        <v>72</v>
      </c>
      <c r="F31" s="11">
        <f t="shared" si="0"/>
        <v>45.6</v>
      </c>
    </row>
    <row r="32" s="14" customFormat="1" ht="14.25" spans="1:6">
      <c r="A32" s="8">
        <v>30</v>
      </c>
      <c r="B32" s="9" t="s">
        <v>43</v>
      </c>
      <c r="C32" s="10">
        <v>74</v>
      </c>
      <c r="D32" s="10">
        <v>44</v>
      </c>
      <c r="E32" s="25">
        <v>82</v>
      </c>
      <c r="F32" s="11">
        <f t="shared" si="0"/>
        <v>67.4</v>
      </c>
    </row>
    <row r="33" s="14" customFormat="1" ht="14.25" spans="1:6">
      <c r="A33" s="8">
        <v>31</v>
      </c>
      <c r="B33" s="9" t="s">
        <v>44</v>
      </c>
      <c r="C33" s="10">
        <v>75</v>
      </c>
      <c r="D33" s="10">
        <v>48</v>
      </c>
      <c r="E33" s="25">
        <v>76</v>
      </c>
      <c r="F33" s="11">
        <f t="shared" si="0"/>
        <v>67.2</v>
      </c>
    </row>
    <row r="34" s="14" customFormat="1" ht="14.25" spans="1:6">
      <c r="A34" s="8">
        <v>32</v>
      </c>
      <c r="B34" s="9" t="s">
        <v>45</v>
      </c>
      <c r="C34" s="10">
        <v>70</v>
      </c>
      <c r="D34" s="10">
        <v>42</v>
      </c>
      <c r="E34" s="25">
        <v>67</v>
      </c>
      <c r="F34" s="11">
        <f t="shared" si="0"/>
        <v>60.7</v>
      </c>
    </row>
    <row r="35" s="14" customFormat="1" ht="14.25" spans="1:6">
      <c r="A35" s="8">
        <v>33</v>
      </c>
      <c r="B35" s="9" t="s">
        <v>46</v>
      </c>
      <c r="C35" s="10">
        <v>74</v>
      </c>
      <c r="D35" s="10">
        <v>32</v>
      </c>
      <c r="E35" s="25">
        <v>68</v>
      </c>
      <c r="F35" s="11">
        <f t="shared" si="0"/>
        <v>59.6</v>
      </c>
    </row>
    <row r="36" s="14" customFormat="1" ht="14.25" spans="1:6">
      <c r="A36" s="8">
        <v>34</v>
      </c>
      <c r="B36" s="9" t="s">
        <v>47</v>
      </c>
      <c r="C36" s="10">
        <v>75</v>
      </c>
      <c r="D36" s="10">
        <v>32</v>
      </c>
      <c r="E36" s="25">
        <v>40</v>
      </c>
      <c r="F36" s="11">
        <f t="shared" si="0"/>
        <v>51.6</v>
      </c>
    </row>
    <row r="37" s="14" customFormat="1" ht="14.25" spans="1:6">
      <c r="A37" s="8">
        <v>35</v>
      </c>
      <c r="B37" s="9" t="s">
        <v>48</v>
      </c>
      <c r="C37" s="10">
        <v>75</v>
      </c>
      <c r="D37" s="10">
        <v>52</v>
      </c>
      <c r="E37" s="25">
        <v>74</v>
      </c>
      <c r="F37" s="11">
        <f t="shared" si="0"/>
        <v>67.8</v>
      </c>
    </row>
    <row r="38" s="14" customFormat="1" ht="14.25" spans="1:6">
      <c r="A38" s="8">
        <v>36</v>
      </c>
      <c r="B38" s="9" t="s">
        <v>49</v>
      </c>
      <c r="C38" s="10">
        <v>87</v>
      </c>
      <c r="D38" s="10">
        <v>60</v>
      </c>
      <c r="E38" s="25">
        <v>80</v>
      </c>
      <c r="F38" s="11">
        <f t="shared" si="0"/>
        <v>76.8</v>
      </c>
    </row>
    <row r="39" s="14" customFormat="1" ht="14.25" spans="1:6">
      <c r="A39" s="8">
        <v>37</v>
      </c>
      <c r="B39" s="9" t="s">
        <v>50</v>
      </c>
      <c r="C39" s="10">
        <v>70</v>
      </c>
      <c r="D39" s="10">
        <v>48</v>
      </c>
      <c r="E39" s="25">
        <v>66</v>
      </c>
      <c r="F39" s="11">
        <f t="shared" si="0"/>
        <v>62.2</v>
      </c>
    </row>
    <row r="40" s="14" customFormat="1" ht="14.25" spans="1:6">
      <c r="A40" s="8">
        <v>38</v>
      </c>
      <c r="B40" s="9" t="s">
        <v>51</v>
      </c>
      <c r="C40" s="10">
        <v>65</v>
      </c>
      <c r="D40" s="10">
        <v>46</v>
      </c>
      <c r="E40" s="25">
        <v>74</v>
      </c>
      <c r="F40" s="11">
        <f t="shared" si="0"/>
        <v>62</v>
      </c>
    </row>
    <row r="41" s="14" customFormat="1" ht="14.25" spans="1:6">
      <c r="A41" s="8">
        <v>39</v>
      </c>
      <c r="B41" s="9" t="s">
        <v>52</v>
      </c>
      <c r="C41" s="10">
        <v>95</v>
      </c>
      <c r="D41" s="10">
        <v>62</v>
      </c>
      <c r="E41" s="25">
        <v>82</v>
      </c>
      <c r="F41" s="11">
        <f t="shared" ref="F41:F46" si="1">C41*0.4+D41*0.3+E42*0.3</f>
        <v>83</v>
      </c>
    </row>
    <row r="42" s="14" customFormat="1" ht="14.25" spans="1:6">
      <c r="A42" s="8">
        <v>40</v>
      </c>
      <c r="B42" s="9" t="s">
        <v>53</v>
      </c>
      <c r="C42" s="10">
        <v>95</v>
      </c>
      <c r="D42" s="10">
        <v>44</v>
      </c>
      <c r="E42" s="25">
        <v>88</v>
      </c>
      <c r="F42" s="11">
        <f t="shared" si="1"/>
        <v>74</v>
      </c>
    </row>
    <row r="43" s="14" customFormat="1" ht="14.25" spans="1:6">
      <c r="A43" s="8">
        <v>41</v>
      </c>
      <c r="B43" s="9" t="s">
        <v>54</v>
      </c>
      <c r="C43" s="10">
        <v>70</v>
      </c>
      <c r="D43" s="10">
        <v>56</v>
      </c>
      <c r="E43" s="25">
        <v>76</v>
      </c>
      <c r="F43" s="11">
        <f t="shared" si="1"/>
        <v>67.6</v>
      </c>
    </row>
    <row r="44" s="14" customFormat="1" ht="14.25" spans="1:6">
      <c r="A44" s="8">
        <v>42</v>
      </c>
      <c r="B44" s="9" t="s">
        <v>55</v>
      </c>
      <c r="C44" s="10">
        <v>75</v>
      </c>
      <c r="D44" s="10">
        <v>50</v>
      </c>
      <c r="E44" s="25">
        <v>76</v>
      </c>
      <c r="F44" s="11">
        <f t="shared" si="1"/>
        <v>68.4</v>
      </c>
    </row>
    <row r="45" s="14" customFormat="1" ht="14.25" spans="1:6">
      <c r="A45" s="8">
        <v>43</v>
      </c>
      <c r="B45" s="9" t="s">
        <v>56</v>
      </c>
      <c r="C45" s="10">
        <v>80</v>
      </c>
      <c r="D45" s="10">
        <v>34</v>
      </c>
      <c r="E45" s="25">
        <v>78</v>
      </c>
      <c r="F45" s="11">
        <f t="shared" si="1"/>
        <v>63.2</v>
      </c>
    </row>
    <row r="46" s="14" customFormat="1" ht="14.25" spans="1:6">
      <c r="A46" s="8">
        <v>44</v>
      </c>
      <c r="B46" s="9" t="s">
        <v>57</v>
      </c>
      <c r="C46" s="10">
        <v>67</v>
      </c>
      <c r="D46" s="10">
        <v>44</v>
      </c>
      <c r="E46" s="25">
        <v>70</v>
      </c>
      <c r="F46" s="11">
        <f t="shared" si="1"/>
        <v>61.6</v>
      </c>
    </row>
    <row r="47" s="14" customFormat="1" ht="14.25" spans="1:6">
      <c r="A47" s="8">
        <v>45</v>
      </c>
      <c r="B47" s="9" t="s">
        <v>58</v>
      </c>
      <c r="C47" s="10">
        <v>75</v>
      </c>
      <c r="D47" s="10">
        <v>52</v>
      </c>
      <c r="E47" s="25">
        <v>72</v>
      </c>
      <c r="F47" s="11">
        <f>C47*0.4+D47*0.3+E47*0.3</f>
        <v>67.2</v>
      </c>
    </row>
    <row r="48" spans="1:1">
      <c r="A48" s="8"/>
    </row>
  </sheetData>
  <mergeCells count="1">
    <mergeCell ref="A1:F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workbookViewId="0">
      <selection activeCell="F3" sqref="F3:F47"/>
    </sheetView>
  </sheetViews>
  <sheetFormatPr defaultColWidth="9.625" defaultRowHeight="13.5" outlineLevelCol="5"/>
  <cols>
    <col min="1" max="1" width="6.125" style="2" customWidth="1"/>
    <col min="2" max="2" width="9.875" style="2"/>
    <col min="3" max="5" width="14.75" style="2" customWidth="1"/>
    <col min="6" max="6" width="28.5" style="3" customWidth="1"/>
    <col min="7" max="16383" width="9.625" style="2"/>
    <col min="16384" max="16384" width="9.625" style="4"/>
  </cols>
  <sheetData>
    <row r="1" s="1" customFormat="1" ht="24.95" customHeight="1" spans="1:6">
      <c r="A1" s="5"/>
      <c r="B1" s="5"/>
      <c r="C1" s="5"/>
      <c r="D1" s="5"/>
      <c r="E1" s="5"/>
      <c r="F1" s="5"/>
    </row>
    <row r="2" s="1" customFormat="1" ht="24.95" customHeight="1" spans="1:6">
      <c r="A2" s="6" t="s">
        <v>1</v>
      </c>
      <c r="B2" s="6" t="s">
        <v>3</v>
      </c>
      <c r="C2" s="6" t="s">
        <v>60</v>
      </c>
      <c r="D2" s="6" t="s">
        <v>61</v>
      </c>
      <c r="E2" s="6" t="s">
        <v>62</v>
      </c>
      <c r="F2" s="7" t="s">
        <v>63</v>
      </c>
    </row>
    <row r="3" s="2" customFormat="1" ht="15.95" customHeight="1" spans="1:6">
      <c r="A3" s="8">
        <v>1</v>
      </c>
      <c r="B3" s="9" t="s">
        <v>14</v>
      </c>
      <c r="C3" s="9">
        <v>65</v>
      </c>
      <c r="D3" s="10">
        <v>44</v>
      </c>
      <c r="E3" s="10">
        <v>86</v>
      </c>
      <c r="F3" s="11">
        <f t="shared" ref="F3:F47" si="0">C3*0.4+D3*0.3+E3*0.3</f>
        <v>65</v>
      </c>
    </row>
    <row r="4" s="2" customFormat="1" ht="15.95" customHeight="1" spans="1:6">
      <c r="A4" s="8">
        <v>2</v>
      </c>
      <c r="B4" s="9" t="s">
        <v>15</v>
      </c>
      <c r="C4" s="9">
        <v>70</v>
      </c>
      <c r="D4" s="10">
        <v>68</v>
      </c>
      <c r="E4" s="10">
        <v>98</v>
      </c>
      <c r="F4" s="11">
        <f t="shared" si="0"/>
        <v>77.8</v>
      </c>
    </row>
    <row r="5" s="2" customFormat="1" ht="14.25" spans="1:6">
      <c r="A5" s="8">
        <v>3</v>
      </c>
      <c r="B5" s="9" t="s">
        <v>16</v>
      </c>
      <c r="C5" s="9">
        <v>70</v>
      </c>
      <c r="D5" s="10">
        <v>46</v>
      </c>
      <c r="E5" s="10">
        <v>100</v>
      </c>
      <c r="F5" s="11">
        <f t="shared" si="0"/>
        <v>71.8</v>
      </c>
    </row>
    <row r="6" s="2" customFormat="1" ht="14.25" spans="1:6">
      <c r="A6" s="8">
        <v>4</v>
      </c>
      <c r="B6" s="9" t="s">
        <v>17</v>
      </c>
      <c r="C6" s="9">
        <v>65</v>
      </c>
      <c r="D6" s="10">
        <v>0</v>
      </c>
      <c r="E6" s="10">
        <v>94</v>
      </c>
      <c r="F6" s="11">
        <f t="shared" si="0"/>
        <v>54.2</v>
      </c>
    </row>
    <row r="7" s="2" customFormat="1" ht="14.25" spans="1:6">
      <c r="A7" s="8">
        <v>5</v>
      </c>
      <c r="B7" s="9" t="s">
        <v>18</v>
      </c>
      <c r="C7" s="9">
        <v>75</v>
      </c>
      <c r="D7" s="10">
        <v>30</v>
      </c>
      <c r="E7" s="10">
        <v>96</v>
      </c>
      <c r="F7" s="11">
        <f t="shared" si="0"/>
        <v>67.8</v>
      </c>
    </row>
    <row r="8" s="2" customFormat="1" ht="14.25" spans="1:6">
      <c r="A8" s="8">
        <v>6</v>
      </c>
      <c r="B8" s="9" t="s">
        <v>19</v>
      </c>
      <c r="C8" s="9">
        <v>70</v>
      </c>
      <c r="D8" s="10">
        <v>49</v>
      </c>
      <c r="E8" s="10">
        <v>68</v>
      </c>
      <c r="F8" s="11">
        <f t="shared" si="0"/>
        <v>63.1</v>
      </c>
    </row>
    <row r="9" s="2" customFormat="1" ht="14.25" spans="1:6">
      <c r="A9" s="8">
        <v>7</v>
      </c>
      <c r="B9" s="9" t="s">
        <v>20</v>
      </c>
      <c r="C9" s="9">
        <v>70</v>
      </c>
      <c r="D9" s="10">
        <v>44</v>
      </c>
      <c r="E9" s="10">
        <v>92</v>
      </c>
      <c r="F9" s="11">
        <f t="shared" si="0"/>
        <v>68.8</v>
      </c>
    </row>
    <row r="10" s="2" customFormat="1" ht="14.25" spans="1:6">
      <c r="A10" s="8">
        <v>8</v>
      </c>
      <c r="B10" s="9" t="s">
        <v>21</v>
      </c>
      <c r="C10" s="9">
        <v>75</v>
      </c>
      <c r="D10" s="10">
        <v>48</v>
      </c>
      <c r="E10" s="10">
        <v>96</v>
      </c>
      <c r="F10" s="11">
        <f t="shared" si="0"/>
        <v>73.2</v>
      </c>
    </row>
    <row r="11" s="2" customFormat="1" ht="14.25" spans="1:6">
      <c r="A11" s="8">
        <v>9</v>
      </c>
      <c r="B11" s="9" t="s">
        <v>22</v>
      </c>
      <c r="C11" s="9">
        <v>85</v>
      </c>
      <c r="D11" s="10">
        <v>58</v>
      </c>
      <c r="E11" s="10">
        <v>100</v>
      </c>
      <c r="F11" s="11">
        <f t="shared" si="0"/>
        <v>81.4</v>
      </c>
    </row>
    <row r="12" s="2" customFormat="1" ht="14.25" spans="1:6">
      <c r="A12" s="8">
        <v>10</v>
      </c>
      <c r="B12" s="9" t="s">
        <v>23</v>
      </c>
      <c r="C12" s="9">
        <v>75</v>
      </c>
      <c r="D12" s="10">
        <v>30</v>
      </c>
      <c r="E12" s="10">
        <v>90</v>
      </c>
      <c r="F12" s="11">
        <f t="shared" si="0"/>
        <v>66</v>
      </c>
    </row>
    <row r="13" s="2" customFormat="1" ht="14.25" spans="1:6">
      <c r="A13" s="8">
        <v>11</v>
      </c>
      <c r="B13" s="9" t="s">
        <v>24</v>
      </c>
      <c r="C13" s="9">
        <v>72</v>
      </c>
      <c r="D13" s="10">
        <v>65</v>
      </c>
      <c r="E13" s="10">
        <v>100</v>
      </c>
      <c r="F13" s="11">
        <f t="shared" si="0"/>
        <v>78.3</v>
      </c>
    </row>
    <row r="14" s="2" customFormat="1" ht="14.25" spans="1:6">
      <c r="A14" s="8">
        <v>12</v>
      </c>
      <c r="B14" s="9" t="s">
        <v>25</v>
      </c>
      <c r="C14" s="9">
        <v>60</v>
      </c>
      <c r="D14" s="10">
        <v>50</v>
      </c>
      <c r="E14" s="10">
        <v>56</v>
      </c>
      <c r="F14" s="11">
        <f t="shared" si="0"/>
        <v>55.8</v>
      </c>
    </row>
    <row r="15" s="2" customFormat="1" ht="14.25" spans="1:6">
      <c r="A15" s="8">
        <v>13</v>
      </c>
      <c r="B15" s="9" t="s">
        <v>26</v>
      </c>
      <c r="C15" s="9">
        <v>85</v>
      </c>
      <c r="D15" s="10">
        <v>50</v>
      </c>
      <c r="E15" s="10">
        <v>100</v>
      </c>
      <c r="F15" s="11">
        <f t="shared" si="0"/>
        <v>79</v>
      </c>
    </row>
    <row r="16" s="2" customFormat="1" ht="14.25" spans="1:6">
      <c r="A16" s="8">
        <v>14</v>
      </c>
      <c r="B16" s="9" t="s">
        <v>27</v>
      </c>
      <c r="C16" s="9">
        <v>80</v>
      </c>
      <c r="D16" s="10">
        <v>69</v>
      </c>
      <c r="E16" s="10">
        <v>84</v>
      </c>
      <c r="F16" s="11">
        <f t="shared" si="0"/>
        <v>77.9</v>
      </c>
    </row>
    <row r="17" s="2" customFormat="1" ht="14.25" spans="1:6">
      <c r="A17" s="8">
        <v>15</v>
      </c>
      <c r="B17" s="9" t="s">
        <v>28</v>
      </c>
      <c r="C17" s="9">
        <v>85</v>
      </c>
      <c r="D17" s="10">
        <v>41</v>
      </c>
      <c r="E17" s="10">
        <v>94</v>
      </c>
      <c r="F17" s="11">
        <f t="shared" si="0"/>
        <v>74.5</v>
      </c>
    </row>
    <row r="18" s="2" customFormat="1" ht="14.25" spans="1:6">
      <c r="A18" s="8">
        <v>16</v>
      </c>
      <c r="B18" s="9" t="s">
        <v>29</v>
      </c>
      <c r="C18" s="9">
        <v>70</v>
      </c>
      <c r="D18" s="10">
        <v>53</v>
      </c>
      <c r="E18" s="10">
        <v>90</v>
      </c>
      <c r="F18" s="11">
        <f t="shared" si="0"/>
        <v>70.9</v>
      </c>
    </row>
    <row r="19" s="2" customFormat="1" ht="14.25" spans="1:6">
      <c r="A19" s="8">
        <v>17</v>
      </c>
      <c r="B19" s="9" t="s">
        <v>30</v>
      </c>
      <c r="C19" s="9">
        <v>85</v>
      </c>
      <c r="D19" s="10">
        <v>63</v>
      </c>
      <c r="E19" s="10">
        <v>100</v>
      </c>
      <c r="F19" s="11">
        <f t="shared" si="0"/>
        <v>82.9</v>
      </c>
    </row>
    <row r="20" s="2" customFormat="1" ht="14.25" spans="1:6">
      <c r="A20" s="8">
        <v>18</v>
      </c>
      <c r="B20" s="9" t="s">
        <v>31</v>
      </c>
      <c r="C20" s="9">
        <v>70</v>
      </c>
      <c r="D20" s="10">
        <v>61</v>
      </c>
      <c r="E20" s="10">
        <v>100</v>
      </c>
      <c r="F20" s="11">
        <f t="shared" si="0"/>
        <v>76.3</v>
      </c>
    </row>
    <row r="21" s="2" customFormat="1" ht="14.25" spans="1:6">
      <c r="A21" s="8">
        <v>19</v>
      </c>
      <c r="B21" s="9" t="s">
        <v>32</v>
      </c>
      <c r="C21" s="9">
        <v>75</v>
      </c>
      <c r="D21" s="10">
        <v>54</v>
      </c>
      <c r="E21" s="10">
        <v>100</v>
      </c>
      <c r="F21" s="11">
        <f t="shared" si="0"/>
        <v>76.2</v>
      </c>
    </row>
    <row r="22" s="2" customFormat="1" ht="14.25" spans="1:6">
      <c r="A22" s="8">
        <v>20</v>
      </c>
      <c r="B22" s="9" t="s">
        <v>33</v>
      </c>
      <c r="C22" s="9">
        <v>85</v>
      </c>
      <c r="D22" s="10">
        <v>64</v>
      </c>
      <c r="E22" s="10">
        <v>98</v>
      </c>
      <c r="F22" s="11">
        <f t="shared" si="0"/>
        <v>82.6</v>
      </c>
    </row>
    <row r="23" s="2" customFormat="1" ht="14.25" spans="1:6">
      <c r="A23" s="8">
        <v>21</v>
      </c>
      <c r="B23" s="9" t="s">
        <v>34</v>
      </c>
      <c r="C23" s="9">
        <v>70</v>
      </c>
      <c r="D23" s="10">
        <v>55</v>
      </c>
      <c r="E23" s="10">
        <v>98</v>
      </c>
      <c r="F23" s="11">
        <f t="shared" si="0"/>
        <v>73.9</v>
      </c>
    </row>
    <row r="24" s="2" customFormat="1" ht="14.25" spans="1:6">
      <c r="A24" s="8">
        <v>22</v>
      </c>
      <c r="B24" s="9" t="s">
        <v>35</v>
      </c>
      <c r="C24" s="9">
        <v>75</v>
      </c>
      <c r="D24" s="10">
        <v>52</v>
      </c>
      <c r="E24" s="10">
        <v>92</v>
      </c>
      <c r="F24" s="11">
        <f t="shared" si="0"/>
        <v>73.2</v>
      </c>
    </row>
    <row r="25" s="2" customFormat="1" ht="14.25" spans="1:6">
      <c r="A25" s="8">
        <v>23</v>
      </c>
      <c r="B25" s="9" t="s">
        <v>36</v>
      </c>
      <c r="C25" s="9">
        <v>65</v>
      </c>
      <c r="D25" s="10">
        <v>6</v>
      </c>
      <c r="E25" s="10">
        <v>74</v>
      </c>
      <c r="F25" s="11">
        <f t="shared" si="0"/>
        <v>50</v>
      </c>
    </row>
    <row r="26" s="2" customFormat="1" ht="14.25" spans="1:6">
      <c r="A26" s="8">
        <v>24</v>
      </c>
      <c r="B26" s="9" t="s">
        <v>37</v>
      </c>
      <c r="C26" s="9">
        <v>80</v>
      </c>
      <c r="D26" s="10">
        <v>0</v>
      </c>
      <c r="E26" s="10">
        <v>94</v>
      </c>
      <c r="F26" s="11">
        <f t="shared" si="0"/>
        <v>60.2</v>
      </c>
    </row>
    <row r="27" s="2" customFormat="1" ht="14.25" spans="1:6">
      <c r="A27" s="8">
        <v>25</v>
      </c>
      <c r="B27" s="9" t="s">
        <v>38</v>
      </c>
      <c r="C27" s="9">
        <v>65</v>
      </c>
      <c r="D27" s="10">
        <v>52</v>
      </c>
      <c r="E27" s="10">
        <v>96</v>
      </c>
      <c r="F27" s="11">
        <f t="shared" si="0"/>
        <v>70.4</v>
      </c>
    </row>
    <row r="28" s="2" customFormat="1" ht="14.25" spans="1:6">
      <c r="A28" s="8">
        <v>26</v>
      </c>
      <c r="B28" s="9" t="s">
        <v>39</v>
      </c>
      <c r="C28" s="9">
        <v>85</v>
      </c>
      <c r="D28" s="10">
        <v>60</v>
      </c>
      <c r="E28" s="10">
        <v>100</v>
      </c>
      <c r="F28" s="11">
        <f t="shared" si="0"/>
        <v>82</v>
      </c>
    </row>
    <row r="29" s="2" customFormat="1" ht="14.25" spans="1:6">
      <c r="A29" s="8">
        <v>27</v>
      </c>
      <c r="B29" s="9" t="s">
        <v>40</v>
      </c>
      <c r="C29" s="9">
        <v>80</v>
      </c>
      <c r="D29" s="10">
        <v>38</v>
      </c>
      <c r="E29" s="10">
        <v>76</v>
      </c>
      <c r="F29" s="11">
        <f t="shared" si="0"/>
        <v>66.2</v>
      </c>
    </row>
    <row r="30" s="2" customFormat="1" ht="14.25" spans="1:6">
      <c r="A30" s="8">
        <v>28</v>
      </c>
      <c r="B30" s="9" t="s">
        <v>41</v>
      </c>
      <c r="C30" s="9">
        <v>60</v>
      </c>
      <c r="D30" s="10">
        <v>46</v>
      </c>
      <c r="E30" s="10">
        <v>56</v>
      </c>
      <c r="F30" s="11">
        <f t="shared" si="0"/>
        <v>54.6</v>
      </c>
    </row>
    <row r="31" s="2" customFormat="1" ht="14.25" spans="1:6">
      <c r="A31" s="8">
        <v>29</v>
      </c>
      <c r="B31" s="9" t="s">
        <v>42</v>
      </c>
      <c r="C31" s="9">
        <v>65</v>
      </c>
      <c r="D31" s="10">
        <v>46</v>
      </c>
      <c r="E31" s="10">
        <v>95</v>
      </c>
      <c r="F31" s="11">
        <f t="shared" si="0"/>
        <v>68.3</v>
      </c>
    </row>
    <row r="32" s="2" customFormat="1" ht="14.25" spans="1:6">
      <c r="A32" s="8">
        <v>30</v>
      </c>
      <c r="B32" s="9" t="s">
        <v>43</v>
      </c>
      <c r="C32" s="9">
        <v>75</v>
      </c>
      <c r="D32" s="10">
        <v>46</v>
      </c>
      <c r="E32" s="10">
        <v>100</v>
      </c>
      <c r="F32" s="11">
        <f t="shared" si="0"/>
        <v>73.8</v>
      </c>
    </row>
    <row r="33" s="2" customFormat="1" ht="14.25" spans="1:6">
      <c r="A33" s="8">
        <v>31</v>
      </c>
      <c r="B33" s="9" t="s">
        <v>44</v>
      </c>
      <c r="C33" s="9">
        <v>75</v>
      </c>
      <c r="D33" s="10">
        <v>67</v>
      </c>
      <c r="E33" s="10">
        <v>96</v>
      </c>
      <c r="F33" s="11">
        <f t="shared" si="0"/>
        <v>78.9</v>
      </c>
    </row>
    <row r="34" s="2" customFormat="1" ht="14.25" spans="1:6">
      <c r="A34" s="8">
        <v>32</v>
      </c>
      <c r="B34" s="9" t="s">
        <v>45</v>
      </c>
      <c r="C34" s="9">
        <v>75</v>
      </c>
      <c r="D34" s="10">
        <v>47</v>
      </c>
      <c r="E34" s="10">
        <v>88</v>
      </c>
      <c r="F34" s="11">
        <f t="shared" si="0"/>
        <v>70.5</v>
      </c>
    </row>
    <row r="35" s="2" customFormat="1" ht="14.25" spans="1:6">
      <c r="A35" s="8">
        <v>33</v>
      </c>
      <c r="B35" s="9" t="s">
        <v>46</v>
      </c>
      <c r="C35" s="9">
        <v>75</v>
      </c>
      <c r="D35" s="10">
        <v>18</v>
      </c>
      <c r="E35" s="10">
        <v>98</v>
      </c>
      <c r="F35" s="11">
        <f t="shared" si="0"/>
        <v>64.8</v>
      </c>
    </row>
    <row r="36" s="2" customFormat="1" ht="14.25" spans="1:6">
      <c r="A36" s="8">
        <v>34</v>
      </c>
      <c r="B36" s="9" t="s">
        <v>47</v>
      </c>
      <c r="C36" s="9">
        <v>65</v>
      </c>
      <c r="D36" s="10">
        <v>15</v>
      </c>
      <c r="E36" s="10">
        <v>44</v>
      </c>
      <c r="F36" s="11">
        <f t="shared" si="0"/>
        <v>43.7</v>
      </c>
    </row>
    <row r="37" s="2" customFormat="1" ht="14.25" spans="1:6">
      <c r="A37" s="8">
        <v>35</v>
      </c>
      <c r="B37" s="9" t="s">
        <v>48</v>
      </c>
      <c r="C37" s="9">
        <v>80</v>
      </c>
      <c r="D37" s="10">
        <v>47</v>
      </c>
      <c r="E37" s="10">
        <v>98</v>
      </c>
      <c r="F37" s="11">
        <f t="shared" si="0"/>
        <v>75.5</v>
      </c>
    </row>
    <row r="38" s="2" customFormat="1" ht="14.25" spans="1:6">
      <c r="A38" s="8">
        <v>36</v>
      </c>
      <c r="B38" s="9" t="s">
        <v>49</v>
      </c>
      <c r="C38" s="9">
        <v>85</v>
      </c>
      <c r="D38" s="10">
        <v>63</v>
      </c>
      <c r="E38" s="10">
        <v>100</v>
      </c>
      <c r="F38" s="11">
        <f t="shared" si="0"/>
        <v>82.9</v>
      </c>
    </row>
    <row r="39" s="2" customFormat="1" ht="14.25" spans="1:6">
      <c r="A39" s="8">
        <v>37</v>
      </c>
      <c r="B39" s="9" t="s">
        <v>50</v>
      </c>
      <c r="C39" s="9">
        <v>75</v>
      </c>
      <c r="D39" s="10">
        <v>55</v>
      </c>
      <c r="E39" s="10">
        <v>100</v>
      </c>
      <c r="F39" s="11">
        <f t="shared" si="0"/>
        <v>76.5</v>
      </c>
    </row>
    <row r="40" s="2" customFormat="1" ht="14.25" spans="1:6">
      <c r="A40" s="8">
        <v>38</v>
      </c>
      <c r="B40" s="9" t="s">
        <v>51</v>
      </c>
      <c r="C40" s="9">
        <v>65</v>
      </c>
      <c r="D40" s="10">
        <v>56</v>
      </c>
      <c r="E40" s="10">
        <v>94</v>
      </c>
      <c r="F40" s="11">
        <f t="shared" si="0"/>
        <v>71</v>
      </c>
    </row>
    <row r="41" s="2" customFormat="1" ht="14.25" spans="1:6">
      <c r="A41" s="8">
        <v>39</v>
      </c>
      <c r="B41" s="9" t="s">
        <v>52</v>
      </c>
      <c r="C41" s="9">
        <v>85</v>
      </c>
      <c r="D41" s="10">
        <v>74</v>
      </c>
      <c r="E41" s="10">
        <v>100</v>
      </c>
      <c r="F41" s="11">
        <f t="shared" si="0"/>
        <v>86.2</v>
      </c>
    </row>
    <row r="42" s="2" customFormat="1" ht="14.25" spans="1:6">
      <c r="A42" s="8">
        <v>40</v>
      </c>
      <c r="B42" s="9" t="s">
        <v>53</v>
      </c>
      <c r="C42" s="9">
        <v>85</v>
      </c>
      <c r="D42" s="10">
        <v>68</v>
      </c>
      <c r="E42" s="10">
        <v>100</v>
      </c>
      <c r="F42" s="11">
        <f t="shared" si="0"/>
        <v>84.4</v>
      </c>
    </row>
    <row r="43" s="2" customFormat="1" ht="14.25" spans="1:6">
      <c r="A43" s="8">
        <v>41</v>
      </c>
      <c r="B43" s="9" t="s">
        <v>54</v>
      </c>
      <c r="C43" s="9">
        <v>75</v>
      </c>
      <c r="D43" s="10">
        <v>4</v>
      </c>
      <c r="E43" s="10">
        <v>94</v>
      </c>
      <c r="F43" s="11">
        <f t="shared" si="0"/>
        <v>59.4</v>
      </c>
    </row>
    <row r="44" s="2" customFormat="1" ht="14.25" spans="1:6">
      <c r="A44" s="8">
        <v>42</v>
      </c>
      <c r="B44" s="9" t="s">
        <v>55</v>
      </c>
      <c r="C44" s="9">
        <v>70</v>
      </c>
      <c r="D44" s="10">
        <v>13</v>
      </c>
      <c r="E44" s="10">
        <v>92</v>
      </c>
      <c r="F44" s="11">
        <f t="shared" si="0"/>
        <v>59.5</v>
      </c>
    </row>
    <row r="45" s="2" customFormat="1" ht="14.25" spans="1:6">
      <c r="A45" s="8">
        <v>43</v>
      </c>
      <c r="B45" s="9" t="s">
        <v>56</v>
      </c>
      <c r="C45" s="9">
        <v>70</v>
      </c>
      <c r="D45" s="10">
        <v>48</v>
      </c>
      <c r="E45" s="10">
        <v>96</v>
      </c>
      <c r="F45" s="11">
        <f t="shared" si="0"/>
        <v>71.2</v>
      </c>
    </row>
    <row r="46" s="2" customFormat="1" ht="14.25" spans="1:6">
      <c r="A46" s="8">
        <v>44</v>
      </c>
      <c r="B46" s="9" t="s">
        <v>57</v>
      </c>
      <c r="C46" s="9">
        <v>70</v>
      </c>
      <c r="D46" s="10">
        <v>48</v>
      </c>
      <c r="E46" s="10">
        <v>24</v>
      </c>
      <c r="F46" s="11">
        <f t="shared" si="0"/>
        <v>49.6</v>
      </c>
    </row>
    <row r="47" s="2" customFormat="1" ht="14.25" spans="1:6">
      <c r="A47" s="8">
        <v>45</v>
      </c>
      <c r="B47" s="9" t="s">
        <v>58</v>
      </c>
      <c r="C47" s="9">
        <v>75</v>
      </c>
      <c r="D47" s="10">
        <v>54</v>
      </c>
      <c r="E47" s="10">
        <v>100</v>
      </c>
      <c r="F47" s="11">
        <f t="shared" si="0"/>
        <v>76.2</v>
      </c>
    </row>
    <row r="48" s="2" customFormat="1" spans="1:6">
      <c r="A48" s="12"/>
      <c r="B48" s="2"/>
      <c r="C48" s="2"/>
      <c r="D48" s="2"/>
      <c r="E48" s="2"/>
      <c r="F48" s="3"/>
    </row>
  </sheetData>
  <mergeCells count="1">
    <mergeCell ref="A1:F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opLeftCell="A20" workbookViewId="0">
      <selection activeCell="F3" sqref="F3:F47"/>
    </sheetView>
  </sheetViews>
  <sheetFormatPr defaultColWidth="9.625" defaultRowHeight="13.5" outlineLevelCol="5"/>
  <cols>
    <col min="1" max="1" width="6.125" style="14" customWidth="1"/>
    <col min="2" max="2" width="9.875" style="14"/>
    <col min="3" max="5" width="14.75" style="14" customWidth="1"/>
    <col min="6" max="6" width="28.5" style="15" customWidth="1"/>
    <col min="7" max="16384" width="9.625" style="14"/>
  </cols>
  <sheetData>
    <row r="1" s="13" customFormat="1" ht="24.95" customHeight="1" spans="1:6">
      <c r="A1" s="16" t="s">
        <v>67</v>
      </c>
      <c r="B1" s="16"/>
      <c r="C1" s="16"/>
      <c r="D1" s="16"/>
      <c r="E1" s="16"/>
      <c r="F1" s="16"/>
    </row>
    <row r="2" s="13" customFormat="1" ht="24.95" customHeight="1" spans="1:6">
      <c r="A2" s="17" t="s">
        <v>1</v>
      </c>
      <c r="B2" s="17" t="s">
        <v>3</v>
      </c>
      <c r="C2" s="17" t="s">
        <v>60</v>
      </c>
      <c r="D2" s="17" t="s">
        <v>61</v>
      </c>
      <c r="E2" s="17" t="s">
        <v>62</v>
      </c>
      <c r="F2" s="18" t="s">
        <v>63</v>
      </c>
    </row>
    <row r="3" s="14" customFormat="1" ht="15.95" customHeight="1" spans="1:6">
      <c r="A3" s="19">
        <v>1</v>
      </c>
      <c r="B3" s="20" t="s">
        <v>14</v>
      </c>
      <c r="C3" s="20">
        <v>76</v>
      </c>
      <c r="D3" s="21">
        <v>80</v>
      </c>
      <c r="E3" s="22">
        <v>85</v>
      </c>
      <c r="F3" s="23">
        <f t="shared" ref="F3:F29" si="0">C3*0.4+D3*0.3+E3*0.3</f>
        <v>79.9</v>
      </c>
    </row>
    <row r="4" s="14" customFormat="1" ht="15.95" customHeight="1" spans="1:6">
      <c r="A4" s="19">
        <v>2</v>
      </c>
      <c r="B4" s="20" t="s">
        <v>15</v>
      </c>
      <c r="C4" s="20">
        <v>81</v>
      </c>
      <c r="D4" s="21">
        <v>82</v>
      </c>
      <c r="E4" s="22">
        <v>90</v>
      </c>
      <c r="F4" s="23">
        <f t="shared" si="0"/>
        <v>84</v>
      </c>
    </row>
    <row r="5" s="14" customFormat="1" ht="14.25" spans="1:6">
      <c r="A5" s="19">
        <v>3</v>
      </c>
      <c r="B5" s="20" t="s">
        <v>16</v>
      </c>
      <c r="C5" s="20">
        <v>69</v>
      </c>
      <c r="D5" s="21">
        <v>68</v>
      </c>
      <c r="E5" s="22">
        <v>75</v>
      </c>
      <c r="F5" s="23">
        <f t="shared" si="0"/>
        <v>70.5</v>
      </c>
    </row>
    <row r="6" s="14" customFormat="1" ht="14.25" spans="1:6">
      <c r="A6" s="19">
        <v>4</v>
      </c>
      <c r="B6" s="20" t="s">
        <v>17</v>
      </c>
      <c r="C6" s="20">
        <v>73</v>
      </c>
      <c r="D6" s="21">
        <v>72</v>
      </c>
      <c r="E6" s="22">
        <v>63</v>
      </c>
      <c r="F6" s="23">
        <f t="shared" si="0"/>
        <v>69.7</v>
      </c>
    </row>
    <row r="7" s="14" customFormat="1" ht="14.25" spans="1:6">
      <c r="A7" s="19">
        <v>5</v>
      </c>
      <c r="B7" s="20" t="s">
        <v>18</v>
      </c>
      <c r="C7" s="20">
        <v>70</v>
      </c>
      <c r="D7" s="21">
        <v>71</v>
      </c>
      <c r="E7" s="22">
        <v>63</v>
      </c>
      <c r="F7" s="23">
        <f t="shared" si="0"/>
        <v>68.2</v>
      </c>
    </row>
    <row r="8" s="14" customFormat="1" ht="14.25" spans="1:6">
      <c r="A8" s="19">
        <v>6</v>
      </c>
      <c r="B8" s="20" t="s">
        <v>19</v>
      </c>
      <c r="C8" s="20">
        <v>64</v>
      </c>
      <c r="D8" s="21">
        <v>66</v>
      </c>
      <c r="E8" s="22">
        <v>60</v>
      </c>
      <c r="F8" s="23">
        <f t="shared" si="0"/>
        <v>63.4</v>
      </c>
    </row>
    <row r="9" s="14" customFormat="1" ht="14.25" spans="1:6">
      <c r="A9" s="19">
        <v>7</v>
      </c>
      <c r="B9" s="20" t="s">
        <v>20</v>
      </c>
      <c r="C9" s="20">
        <v>80</v>
      </c>
      <c r="D9" s="21">
        <v>86</v>
      </c>
      <c r="E9" s="22">
        <v>93</v>
      </c>
      <c r="F9" s="23">
        <f t="shared" si="0"/>
        <v>85.7</v>
      </c>
    </row>
    <row r="10" s="14" customFormat="1" ht="14.25" spans="1:6">
      <c r="A10" s="19">
        <v>8</v>
      </c>
      <c r="B10" s="20" t="s">
        <v>21</v>
      </c>
      <c r="C10" s="20">
        <v>80</v>
      </c>
      <c r="D10" s="21">
        <v>78</v>
      </c>
      <c r="E10" s="22">
        <v>76</v>
      </c>
      <c r="F10" s="23">
        <f t="shared" si="0"/>
        <v>78.2</v>
      </c>
    </row>
    <row r="11" s="14" customFormat="1" ht="14.25" spans="1:6">
      <c r="A11" s="19">
        <v>9</v>
      </c>
      <c r="B11" s="20" t="s">
        <v>22</v>
      </c>
      <c r="C11" s="20">
        <v>73</v>
      </c>
      <c r="D11" s="21">
        <v>72</v>
      </c>
      <c r="E11" s="22">
        <v>71</v>
      </c>
      <c r="F11" s="23">
        <f t="shared" si="0"/>
        <v>72.1</v>
      </c>
    </row>
    <row r="12" s="14" customFormat="1" ht="14.25" spans="1:6">
      <c r="A12" s="19">
        <v>10</v>
      </c>
      <c r="B12" s="20" t="s">
        <v>23</v>
      </c>
      <c r="C12" s="20">
        <v>80</v>
      </c>
      <c r="D12" s="21">
        <v>76</v>
      </c>
      <c r="E12" s="22">
        <v>78</v>
      </c>
      <c r="F12" s="23">
        <f t="shared" si="0"/>
        <v>78.2</v>
      </c>
    </row>
    <row r="13" s="14" customFormat="1" ht="14.25" spans="1:6">
      <c r="A13" s="19">
        <v>11</v>
      </c>
      <c r="B13" s="20" t="s">
        <v>24</v>
      </c>
      <c r="C13" s="20">
        <v>79</v>
      </c>
      <c r="D13" s="21">
        <v>81</v>
      </c>
      <c r="E13" s="22">
        <v>76</v>
      </c>
      <c r="F13" s="23">
        <f t="shared" si="0"/>
        <v>78.7</v>
      </c>
    </row>
    <row r="14" s="14" customFormat="1" ht="14.25" spans="1:6">
      <c r="A14" s="19">
        <v>12</v>
      </c>
      <c r="B14" s="20" t="s">
        <v>25</v>
      </c>
      <c r="C14" s="20">
        <v>60</v>
      </c>
      <c r="D14" s="21">
        <v>65</v>
      </c>
      <c r="E14" s="22">
        <v>52</v>
      </c>
      <c r="F14" s="23">
        <f t="shared" si="0"/>
        <v>59.1</v>
      </c>
    </row>
    <row r="15" s="14" customFormat="1" ht="14.25" spans="1:6">
      <c r="A15" s="19">
        <v>13</v>
      </c>
      <c r="B15" s="20" t="s">
        <v>26</v>
      </c>
      <c r="C15" s="20">
        <v>80</v>
      </c>
      <c r="D15" s="21">
        <v>84</v>
      </c>
      <c r="E15" s="22">
        <v>92</v>
      </c>
      <c r="F15" s="23">
        <f t="shared" si="0"/>
        <v>84.8</v>
      </c>
    </row>
    <row r="16" s="14" customFormat="1" ht="14.25" spans="1:6">
      <c r="A16" s="19">
        <v>14</v>
      </c>
      <c r="B16" s="20" t="s">
        <v>27</v>
      </c>
      <c r="C16" s="20">
        <v>86</v>
      </c>
      <c r="D16" s="21">
        <v>80</v>
      </c>
      <c r="E16" s="22">
        <v>90</v>
      </c>
      <c r="F16" s="23">
        <f t="shared" si="0"/>
        <v>85.4</v>
      </c>
    </row>
    <row r="17" s="14" customFormat="1" ht="14.25" spans="1:6">
      <c r="A17" s="19">
        <v>15</v>
      </c>
      <c r="B17" s="20" t="s">
        <v>28</v>
      </c>
      <c r="C17" s="20">
        <v>80</v>
      </c>
      <c r="D17" s="21">
        <v>72</v>
      </c>
      <c r="E17" s="22">
        <v>76</v>
      </c>
      <c r="F17" s="23">
        <f t="shared" si="0"/>
        <v>76.4</v>
      </c>
    </row>
    <row r="18" s="14" customFormat="1" ht="14.25" spans="1:6">
      <c r="A18" s="19">
        <v>16</v>
      </c>
      <c r="B18" s="20" t="s">
        <v>29</v>
      </c>
      <c r="C18" s="20">
        <v>79</v>
      </c>
      <c r="D18" s="21">
        <v>82</v>
      </c>
      <c r="E18" s="22">
        <v>83</v>
      </c>
      <c r="F18" s="23">
        <f t="shared" si="0"/>
        <v>81.1</v>
      </c>
    </row>
    <row r="19" s="14" customFormat="1" ht="14.25" spans="1:6">
      <c r="A19" s="19">
        <v>17</v>
      </c>
      <c r="B19" s="20" t="s">
        <v>30</v>
      </c>
      <c r="C19" s="20">
        <v>86</v>
      </c>
      <c r="D19" s="21">
        <v>79</v>
      </c>
      <c r="E19" s="22">
        <v>94</v>
      </c>
      <c r="F19" s="23">
        <f t="shared" si="0"/>
        <v>86.3</v>
      </c>
    </row>
    <row r="20" s="14" customFormat="1" ht="14.25" spans="1:6">
      <c r="A20" s="19">
        <v>18</v>
      </c>
      <c r="B20" s="20" t="s">
        <v>31</v>
      </c>
      <c r="C20" s="20">
        <v>82</v>
      </c>
      <c r="D20" s="21">
        <v>78</v>
      </c>
      <c r="E20" s="22">
        <v>93</v>
      </c>
      <c r="F20" s="23">
        <f t="shared" si="0"/>
        <v>84.1</v>
      </c>
    </row>
    <row r="21" s="14" customFormat="1" ht="14.25" spans="1:6">
      <c r="A21" s="19">
        <v>19</v>
      </c>
      <c r="B21" s="20" t="s">
        <v>32</v>
      </c>
      <c r="C21" s="20">
        <v>76</v>
      </c>
      <c r="D21" s="21">
        <v>68</v>
      </c>
      <c r="E21" s="22">
        <v>75</v>
      </c>
      <c r="F21" s="23">
        <f t="shared" si="0"/>
        <v>73.3</v>
      </c>
    </row>
    <row r="22" s="14" customFormat="1" ht="14.25" spans="1:6">
      <c r="A22" s="19">
        <v>20</v>
      </c>
      <c r="B22" s="20" t="s">
        <v>33</v>
      </c>
      <c r="C22" s="20">
        <v>83</v>
      </c>
      <c r="D22" s="21">
        <v>70</v>
      </c>
      <c r="E22" s="22">
        <v>84</v>
      </c>
      <c r="F22" s="23">
        <f t="shared" si="0"/>
        <v>79.4</v>
      </c>
    </row>
    <row r="23" s="14" customFormat="1" ht="14.25" spans="1:6">
      <c r="A23" s="19">
        <v>21</v>
      </c>
      <c r="B23" s="20" t="s">
        <v>34</v>
      </c>
      <c r="C23" s="20">
        <v>69</v>
      </c>
      <c r="D23" s="21">
        <v>80</v>
      </c>
      <c r="E23" s="22">
        <v>77</v>
      </c>
      <c r="F23" s="23">
        <f t="shared" si="0"/>
        <v>74.7</v>
      </c>
    </row>
    <row r="24" s="14" customFormat="1" ht="14.25" spans="1:6">
      <c r="A24" s="19">
        <v>22</v>
      </c>
      <c r="B24" s="20" t="s">
        <v>35</v>
      </c>
      <c r="C24" s="20">
        <v>76</v>
      </c>
      <c r="D24" s="21">
        <v>82</v>
      </c>
      <c r="E24" s="22">
        <v>92</v>
      </c>
      <c r="F24" s="23">
        <f t="shared" si="0"/>
        <v>82.6</v>
      </c>
    </row>
    <row r="25" s="14" customFormat="1" ht="14.25" spans="1:6">
      <c r="A25" s="19">
        <v>23</v>
      </c>
      <c r="B25" s="20" t="s">
        <v>36</v>
      </c>
      <c r="C25" s="20">
        <v>60</v>
      </c>
      <c r="D25" s="21">
        <v>61</v>
      </c>
      <c r="E25" s="22">
        <v>62</v>
      </c>
      <c r="F25" s="23">
        <f t="shared" si="0"/>
        <v>60.9</v>
      </c>
    </row>
    <row r="26" s="14" customFormat="1" ht="14.25" spans="1:6">
      <c r="A26" s="19">
        <v>24</v>
      </c>
      <c r="B26" s="20" t="s">
        <v>37</v>
      </c>
      <c r="C26" s="20">
        <v>75</v>
      </c>
      <c r="D26" s="21">
        <v>79</v>
      </c>
      <c r="E26" s="22">
        <v>88</v>
      </c>
      <c r="F26" s="23">
        <f t="shared" si="0"/>
        <v>80.1</v>
      </c>
    </row>
    <row r="27" s="14" customFormat="1" ht="14.25" spans="1:6">
      <c r="A27" s="19">
        <v>25</v>
      </c>
      <c r="B27" s="20" t="s">
        <v>38</v>
      </c>
      <c r="C27" s="20">
        <v>69</v>
      </c>
      <c r="D27" s="21">
        <v>70</v>
      </c>
      <c r="E27" s="22">
        <v>72</v>
      </c>
      <c r="F27" s="23">
        <f t="shared" si="0"/>
        <v>70.2</v>
      </c>
    </row>
    <row r="28" s="14" customFormat="1" ht="14.25" spans="1:6">
      <c r="A28" s="19">
        <v>26</v>
      </c>
      <c r="B28" s="20" t="s">
        <v>39</v>
      </c>
      <c r="C28" s="20">
        <v>82</v>
      </c>
      <c r="D28" s="21">
        <v>73</v>
      </c>
      <c r="E28" s="22">
        <v>92</v>
      </c>
      <c r="F28" s="23">
        <f t="shared" si="0"/>
        <v>82.3</v>
      </c>
    </row>
    <row r="29" s="14" customFormat="1" ht="14.25" spans="1:6">
      <c r="A29" s="19">
        <v>27</v>
      </c>
      <c r="B29" s="20" t="s">
        <v>40</v>
      </c>
      <c r="C29" s="20">
        <v>76</v>
      </c>
      <c r="D29" s="21">
        <v>80</v>
      </c>
      <c r="E29" s="22">
        <v>83</v>
      </c>
      <c r="F29" s="23">
        <f t="shared" si="0"/>
        <v>79.3</v>
      </c>
    </row>
    <row r="30" s="14" customFormat="1" ht="14.25" spans="1:6">
      <c r="A30" s="19">
        <v>28</v>
      </c>
      <c r="B30" s="20" t="s">
        <v>41</v>
      </c>
      <c r="C30" s="20"/>
      <c r="D30" s="21"/>
      <c r="E30" s="24" t="s">
        <v>68</v>
      </c>
      <c r="F30" s="23"/>
    </row>
    <row r="31" s="14" customFormat="1" ht="14.25" spans="1:6">
      <c r="A31" s="19">
        <v>29</v>
      </c>
      <c r="B31" s="20" t="s">
        <v>42</v>
      </c>
      <c r="C31" s="20">
        <v>61</v>
      </c>
      <c r="D31" s="21">
        <v>67</v>
      </c>
      <c r="E31" s="22">
        <v>62</v>
      </c>
      <c r="F31" s="23">
        <f t="shared" ref="F31:F33" si="1">C31*0.4+D31*0.3+E31*0.3</f>
        <v>63.1</v>
      </c>
    </row>
    <row r="32" s="14" customFormat="1" ht="14.25" spans="1:6">
      <c r="A32" s="19">
        <v>30</v>
      </c>
      <c r="B32" s="20" t="s">
        <v>43</v>
      </c>
      <c r="C32" s="20">
        <v>68</v>
      </c>
      <c r="D32" s="21">
        <v>70</v>
      </c>
      <c r="E32" s="22">
        <v>75</v>
      </c>
      <c r="F32" s="23">
        <f t="shared" si="1"/>
        <v>70.7</v>
      </c>
    </row>
    <row r="33" s="14" customFormat="1" ht="14.25" spans="1:6">
      <c r="A33" s="19">
        <v>31</v>
      </c>
      <c r="B33" s="20" t="s">
        <v>44</v>
      </c>
      <c r="C33" s="20">
        <v>80</v>
      </c>
      <c r="D33" s="21">
        <v>81</v>
      </c>
      <c r="E33" s="22">
        <v>90</v>
      </c>
      <c r="F33" s="23">
        <f t="shared" si="1"/>
        <v>83.3</v>
      </c>
    </row>
    <row r="34" s="14" customFormat="1" ht="14.25" spans="1:6">
      <c r="A34" s="19">
        <v>32</v>
      </c>
      <c r="B34" s="20" t="s">
        <v>45</v>
      </c>
      <c r="C34" s="20"/>
      <c r="D34" s="21"/>
      <c r="E34" s="24" t="s">
        <v>68</v>
      </c>
      <c r="F34" s="23"/>
    </row>
    <row r="35" s="14" customFormat="1" ht="14.25" spans="1:6">
      <c r="A35" s="19">
        <v>33</v>
      </c>
      <c r="B35" s="20" t="s">
        <v>46</v>
      </c>
      <c r="C35" s="20">
        <v>66</v>
      </c>
      <c r="D35" s="21">
        <v>61</v>
      </c>
      <c r="E35" s="22">
        <v>70</v>
      </c>
      <c r="F35" s="23">
        <f t="shared" ref="F35:F43" si="2">C35*0.4+D35*0.3+E35*0.3</f>
        <v>65.7</v>
      </c>
    </row>
    <row r="36" s="14" customFormat="1" ht="14.25" spans="1:6">
      <c r="A36" s="19">
        <v>34</v>
      </c>
      <c r="B36" s="20" t="s">
        <v>47</v>
      </c>
      <c r="C36" s="20">
        <v>71</v>
      </c>
      <c r="D36" s="21">
        <v>68</v>
      </c>
      <c r="E36" s="22">
        <v>36</v>
      </c>
      <c r="F36" s="23">
        <f t="shared" si="2"/>
        <v>59.6</v>
      </c>
    </row>
    <row r="37" s="14" customFormat="1" ht="14.25" spans="1:6">
      <c r="A37" s="19">
        <v>35</v>
      </c>
      <c r="B37" s="20" t="s">
        <v>48</v>
      </c>
      <c r="C37" s="20">
        <v>78</v>
      </c>
      <c r="D37" s="21">
        <v>79</v>
      </c>
      <c r="E37" s="22">
        <v>81</v>
      </c>
      <c r="F37" s="23">
        <f t="shared" si="2"/>
        <v>79.2</v>
      </c>
    </row>
    <row r="38" s="14" customFormat="1" ht="14.25" spans="1:6">
      <c r="A38" s="19">
        <v>36</v>
      </c>
      <c r="B38" s="20" t="s">
        <v>49</v>
      </c>
      <c r="C38" s="20">
        <v>81</v>
      </c>
      <c r="D38" s="21">
        <v>76</v>
      </c>
      <c r="E38" s="22">
        <v>93</v>
      </c>
      <c r="F38" s="23">
        <f t="shared" si="2"/>
        <v>83.1</v>
      </c>
    </row>
    <row r="39" s="14" customFormat="1" ht="14.25" spans="1:6">
      <c r="A39" s="19">
        <v>37</v>
      </c>
      <c r="B39" s="20" t="s">
        <v>50</v>
      </c>
      <c r="C39" s="20">
        <v>76</v>
      </c>
      <c r="D39" s="21">
        <v>79</v>
      </c>
      <c r="E39" s="22">
        <v>91</v>
      </c>
      <c r="F39" s="23">
        <f t="shared" si="2"/>
        <v>81.4</v>
      </c>
    </row>
    <row r="40" s="14" customFormat="1" ht="14.25" spans="1:6">
      <c r="A40" s="19">
        <v>38</v>
      </c>
      <c r="B40" s="20" t="s">
        <v>51</v>
      </c>
      <c r="C40" s="20">
        <v>75</v>
      </c>
      <c r="D40" s="21">
        <v>68</v>
      </c>
      <c r="E40" s="22">
        <v>86</v>
      </c>
      <c r="F40" s="23">
        <f t="shared" si="2"/>
        <v>76.2</v>
      </c>
    </row>
    <row r="41" s="14" customFormat="1" ht="14.25" spans="1:6">
      <c r="A41" s="19">
        <v>39</v>
      </c>
      <c r="B41" s="20" t="s">
        <v>52</v>
      </c>
      <c r="C41" s="20">
        <v>80</v>
      </c>
      <c r="D41" s="21">
        <v>82</v>
      </c>
      <c r="E41" s="22">
        <v>92</v>
      </c>
      <c r="F41" s="23">
        <f t="shared" si="2"/>
        <v>84.2</v>
      </c>
    </row>
    <row r="42" s="14" customFormat="1" ht="14.25" spans="1:6">
      <c r="A42" s="19">
        <v>40</v>
      </c>
      <c r="B42" s="20" t="s">
        <v>53</v>
      </c>
      <c r="C42" s="20">
        <v>81</v>
      </c>
      <c r="D42" s="21">
        <v>82</v>
      </c>
      <c r="E42" s="22">
        <v>95</v>
      </c>
      <c r="F42" s="23">
        <f t="shared" si="2"/>
        <v>85.5</v>
      </c>
    </row>
    <row r="43" s="14" customFormat="1" ht="14.25" spans="1:6">
      <c r="A43" s="19">
        <v>41</v>
      </c>
      <c r="B43" s="20" t="s">
        <v>54</v>
      </c>
      <c r="C43" s="20">
        <v>65</v>
      </c>
      <c r="D43" s="21">
        <v>71</v>
      </c>
      <c r="E43" s="22">
        <v>70</v>
      </c>
      <c r="F43" s="23">
        <f t="shared" si="2"/>
        <v>68.3</v>
      </c>
    </row>
    <row r="44" s="14" customFormat="1" ht="14.25" spans="1:6">
      <c r="A44" s="19">
        <v>42</v>
      </c>
      <c r="B44" s="20" t="s">
        <v>55</v>
      </c>
      <c r="C44" s="20"/>
      <c r="D44" s="21"/>
      <c r="E44" s="24" t="s">
        <v>68</v>
      </c>
      <c r="F44" s="23"/>
    </row>
    <row r="45" s="14" customFormat="1" ht="14.25" spans="1:6">
      <c r="A45" s="19">
        <v>43</v>
      </c>
      <c r="B45" s="20" t="s">
        <v>56</v>
      </c>
      <c r="C45" s="20">
        <v>68</v>
      </c>
      <c r="D45" s="21">
        <v>76</v>
      </c>
      <c r="E45" s="22">
        <v>72</v>
      </c>
      <c r="F45" s="23">
        <f t="shared" ref="F45:F47" si="3">C45*0.4+D45*0.3+E45*0.3</f>
        <v>71.6</v>
      </c>
    </row>
    <row r="46" s="14" customFormat="1" ht="14.25" spans="1:6">
      <c r="A46" s="19">
        <v>44</v>
      </c>
      <c r="B46" s="20" t="s">
        <v>57</v>
      </c>
      <c r="C46" s="20">
        <v>63</v>
      </c>
      <c r="D46" s="21">
        <v>68</v>
      </c>
      <c r="E46" s="22">
        <v>61</v>
      </c>
      <c r="F46" s="23">
        <f t="shared" si="3"/>
        <v>63.9</v>
      </c>
    </row>
    <row r="47" s="14" customFormat="1" ht="14.25" spans="1:6">
      <c r="A47" s="19">
        <v>45</v>
      </c>
      <c r="B47" s="20" t="s">
        <v>58</v>
      </c>
      <c r="C47" s="20">
        <v>71</v>
      </c>
      <c r="D47" s="21">
        <v>69</v>
      </c>
      <c r="E47" s="22">
        <v>74</v>
      </c>
      <c r="F47" s="23">
        <f t="shared" si="3"/>
        <v>71.3</v>
      </c>
    </row>
  </sheetData>
  <mergeCells count="1">
    <mergeCell ref="A1:F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opLeftCell="A23" workbookViewId="0">
      <selection activeCell="F3" sqref="F3:F47"/>
    </sheetView>
  </sheetViews>
  <sheetFormatPr defaultColWidth="9.625" defaultRowHeight="13.5" outlineLevelCol="5"/>
  <cols>
    <col min="1" max="1" width="6.125" style="2" customWidth="1"/>
    <col min="2" max="2" width="9.875" style="2"/>
    <col min="3" max="5" width="14.75" style="2" customWidth="1"/>
    <col min="6" max="6" width="28.5" style="3" customWidth="1"/>
    <col min="7" max="16383" width="9.625" style="2"/>
    <col min="16384" max="16384" width="9.625" style="4"/>
  </cols>
  <sheetData>
    <row r="1" s="1" customFormat="1" ht="24.95" customHeight="1" spans="1:6">
      <c r="A1" s="5"/>
      <c r="B1" s="5"/>
      <c r="C1" s="5"/>
      <c r="D1" s="5"/>
      <c r="E1" s="5"/>
      <c r="F1" s="5"/>
    </row>
    <row r="2" s="1" customFormat="1" ht="24.95" customHeight="1" spans="1:6">
      <c r="A2" s="6" t="s">
        <v>1</v>
      </c>
      <c r="B2" s="6" t="s">
        <v>3</v>
      </c>
      <c r="C2" s="6" t="s">
        <v>60</v>
      </c>
      <c r="D2" s="6" t="s">
        <v>61</v>
      </c>
      <c r="E2" s="6" t="s">
        <v>62</v>
      </c>
      <c r="F2" s="7" t="s">
        <v>63</v>
      </c>
    </row>
    <row r="3" s="2" customFormat="1" ht="15.95" customHeight="1" spans="1:6">
      <c r="A3" s="8">
        <v>1</v>
      </c>
      <c r="B3" s="9" t="s">
        <v>14</v>
      </c>
      <c r="C3" s="9">
        <v>75</v>
      </c>
      <c r="D3" s="10">
        <v>44</v>
      </c>
      <c r="E3" s="10">
        <v>55</v>
      </c>
      <c r="F3" s="11">
        <f t="shared" ref="F3:F47" si="0">C3*0.4+D3*0.3+E3*0.3</f>
        <v>59.7</v>
      </c>
    </row>
    <row r="4" s="2" customFormat="1" ht="15.95" customHeight="1" spans="1:6">
      <c r="A4" s="8">
        <v>2</v>
      </c>
      <c r="B4" s="9" t="s">
        <v>15</v>
      </c>
      <c r="C4" s="9">
        <v>70</v>
      </c>
      <c r="D4" s="10">
        <v>68</v>
      </c>
      <c r="E4" s="10">
        <v>76</v>
      </c>
      <c r="F4" s="11">
        <f t="shared" si="0"/>
        <v>71.2</v>
      </c>
    </row>
    <row r="5" s="2" customFormat="1" ht="14.25" spans="1:6">
      <c r="A5" s="8">
        <v>3</v>
      </c>
      <c r="B5" s="9" t="s">
        <v>16</v>
      </c>
      <c r="C5" s="9">
        <v>70</v>
      </c>
      <c r="D5" s="10">
        <v>46</v>
      </c>
      <c r="E5" s="10">
        <v>80</v>
      </c>
      <c r="F5" s="11">
        <f t="shared" si="0"/>
        <v>65.8</v>
      </c>
    </row>
    <row r="6" s="2" customFormat="1" ht="14.25" spans="1:6">
      <c r="A6" s="8">
        <v>4</v>
      </c>
      <c r="B6" s="9" t="s">
        <v>17</v>
      </c>
      <c r="C6" s="9">
        <v>65</v>
      </c>
      <c r="D6" s="10">
        <v>60</v>
      </c>
      <c r="E6" s="10">
        <v>57</v>
      </c>
      <c r="F6" s="11">
        <f t="shared" si="0"/>
        <v>61.1</v>
      </c>
    </row>
    <row r="7" s="2" customFormat="1" ht="14.25" spans="1:6">
      <c r="A7" s="8">
        <v>5</v>
      </c>
      <c r="B7" s="9" t="s">
        <v>18</v>
      </c>
      <c r="C7" s="9">
        <v>75</v>
      </c>
      <c r="D7" s="10">
        <v>30</v>
      </c>
      <c r="E7" s="10">
        <v>78</v>
      </c>
      <c r="F7" s="11">
        <f t="shared" si="0"/>
        <v>62.4</v>
      </c>
    </row>
    <row r="8" s="2" customFormat="1" ht="14.25" spans="1:6">
      <c r="A8" s="8">
        <v>6</v>
      </c>
      <c r="B8" s="9" t="s">
        <v>19</v>
      </c>
      <c r="C8" s="9">
        <v>76</v>
      </c>
      <c r="D8" s="10">
        <v>49</v>
      </c>
      <c r="E8" s="10">
        <v>49</v>
      </c>
      <c r="F8" s="11">
        <f t="shared" si="0"/>
        <v>59.8</v>
      </c>
    </row>
    <row r="9" s="2" customFormat="1" ht="14.25" spans="1:6">
      <c r="A9" s="8">
        <v>7</v>
      </c>
      <c r="B9" s="9" t="s">
        <v>20</v>
      </c>
      <c r="C9" s="9">
        <v>70</v>
      </c>
      <c r="D9" s="10">
        <v>44</v>
      </c>
      <c r="E9" s="10">
        <v>74</v>
      </c>
      <c r="F9" s="11">
        <f t="shared" si="0"/>
        <v>63.4</v>
      </c>
    </row>
    <row r="10" s="2" customFormat="1" ht="14.25" spans="1:6">
      <c r="A10" s="8">
        <v>8</v>
      </c>
      <c r="B10" s="9" t="s">
        <v>21</v>
      </c>
      <c r="C10" s="9">
        <v>75</v>
      </c>
      <c r="D10" s="10">
        <v>48</v>
      </c>
      <c r="E10" s="10">
        <v>60</v>
      </c>
      <c r="F10" s="11">
        <f t="shared" si="0"/>
        <v>62.4</v>
      </c>
    </row>
    <row r="11" s="2" customFormat="1" ht="14.25" spans="1:6">
      <c r="A11" s="8">
        <v>9</v>
      </c>
      <c r="B11" s="9" t="s">
        <v>22</v>
      </c>
      <c r="C11" s="9">
        <v>85</v>
      </c>
      <c r="D11" s="10">
        <v>58</v>
      </c>
      <c r="E11" s="10">
        <v>70</v>
      </c>
      <c r="F11" s="11">
        <f t="shared" si="0"/>
        <v>72.4</v>
      </c>
    </row>
    <row r="12" s="2" customFormat="1" ht="14.25" spans="1:6">
      <c r="A12" s="8">
        <v>10</v>
      </c>
      <c r="B12" s="9" t="s">
        <v>23</v>
      </c>
      <c r="C12" s="9">
        <v>75</v>
      </c>
      <c r="D12" s="10">
        <v>30</v>
      </c>
      <c r="E12" s="10">
        <v>72</v>
      </c>
      <c r="F12" s="11">
        <f t="shared" si="0"/>
        <v>60.6</v>
      </c>
    </row>
    <row r="13" s="2" customFormat="1" ht="14.25" spans="1:6">
      <c r="A13" s="8">
        <v>11</v>
      </c>
      <c r="B13" s="9" t="s">
        <v>24</v>
      </c>
      <c r="C13" s="9">
        <v>72</v>
      </c>
      <c r="D13" s="10">
        <v>65</v>
      </c>
      <c r="E13" s="10">
        <v>79</v>
      </c>
      <c r="F13" s="11">
        <f t="shared" si="0"/>
        <v>72</v>
      </c>
    </row>
    <row r="14" s="2" customFormat="1" ht="14.25" spans="1:6">
      <c r="A14" s="8">
        <v>12</v>
      </c>
      <c r="B14" s="9" t="s">
        <v>25</v>
      </c>
      <c r="C14" s="9">
        <v>60</v>
      </c>
      <c r="D14" s="10">
        <v>50</v>
      </c>
      <c r="E14" s="10">
        <v>44</v>
      </c>
      <c r="F14" s="11">
        <f t="shared" si="0"/>
        <v>52.2</v>
      </c>
    </row>
    <row r="15" s="2" customFormat="1" ht="14.25" spans="1:6">
      <c r="A15" s="8">
        <v>13</v>
      </c>
      <c r="B15" s="9" t="s">
        <v>26</v>
      </c>
      <c r="C15" s="9">
        <v>85</v>
      </c>
      <c r="D15" s="10">
        <v>50</v>
      </c>
      <c r="E15" s="10">
        <v>81</v>
      </c>
      <c r="F15" s="11">
        <f t="shared" si="0"/>
        <v>73.3</v>
      </c>
    </row>
    <row r="16" s="2" customFormat="1" ht="14.25" spans="1:6">
      <c r="A16" s="8">
        <v>14</v>
      </c>
      <c r="B16" s="9" t="s">
        <v>27</v>
      </c>
      <c r="C16" s="9">
        <v>80</v>
      </c>
      <c r="D16" s="10">
        <v>69</v>
      </c>
      <c r="E16" s="10">
        <v>70</v>
      </c>
      <c r="F16" s="11">
        <f t="shared" si="0"/>
        <v>73.7</v>
      </c>
    </row>
    <row r="17" s="2" customFormat="1" ht="14.25" spans="1:6">
      <c r="A17" s="8">
        <v>15</v>
      </c>
      <c r="B17" s="9" t="s">
        <v>28</v>
      </c>
      <c r="C17" s="9">
        <v>85</v>
      </c>
      <c r="D17" s="10">
        <v>41</v>
      </c>
      <c r="E17" s="10">
        <v>72</v>
      </c>
      <c r="F17" s="11">
        <f t="shared" si="0"/>
        <v>67.9</v>
      </c>
    </row>
    <row r="18" s="2" customFormat="1" ht="14.25" spans="1:6">
      <c r="A18" s="8">
        <v>16</v>
      </c>
      <c r="B18" s="9" t="s">
        <v>29</v>
      </c>
      <c r="C18" s="9">
        <v>70</v>
      </c>
      <c r="D18" s="10">
        <v>53</v>
      </c>
      <c r="E18" s="10">
        <v>76</v>
      </c>
      <c r="F18" s="11">
        <f t="shared" si="0"/>
        <v>66.7</v>
      </c>
    </row>
    <row r="19" s="2" customFormat="1" ht="14.25" spans="1:6">
      <c r="A19" s="8">
        <v>17</v>
      </c>
      <c r="B19" s="9" t="s">
        <v>30</v>
      </c>
      <c r="C19" s="9">
        <v>85</v>
      </c>
      <c r="D19" s="10">
        <v>63</v>
      </c>
      <c r="E19" s="10">
        <v>83</v>
      </c>
      <c r="F19" s="11">
        <f t="shared" si="0"/>
        <v>77.8</v>
      </c>
    </row>
    <row r="20" s="2" customFormat="1" ht="14.25" spans="1:6">
      <c r="A20" s="8">
        <v>18</v>
      </c>
      <c r="B20" s="9" t="s">
        <v>31</v>
      </c>
      <c r="C20" s="9">
        <v>70</v>
      </c>
      <c r="D20" s="10">
        <v>61</v>
      </c>
      <c r="E20" s="10">
        <v>76</v>
      </c>
      <c r="F20" s="11">
        <f t="shared" si="0"/>
        <v>69.1</v>
      </c>
    </row>
    <row r="21" s="2" customFormat="1" ht="14.25" spans="1:6">
      <c r="A21" s="8">
        <v>19</v>
      </c>
      <c r="B21" s="9" t="s">
        <v>32</v>
      </c>
      <c r="C21" s="9">
        <v>75</v>
      </c>
      <c r="D21" s="10">
        <v>54</v>
      </c>
      <c r="E21" s="10">
        <v>66</v>
      </c>
      <c r="F21" s="11">
        <f t="shared" si="0"/>
        <v>66</v>
      </c>
    </row>
    <row r="22" s="2" customFormat="1" ht="14.25" spans="1:6">
      <c r="A22" s="8">
        <v>20</v>
      </c>
      <c r="B22" s="9" t="s">
        <v>33</v>
      </c>
      <c r="C22" s="9">
        <v>85</v>
      </c>
      <c r="D22" s="10">
        <v>64</v>
      </c>
      <c r="E22" s="10">
        <v>87</v>
      </c>
      <c r="F22" s="11">
        <f t="shared" si="0"/>
        <v>79.3</v>
      </c>
    </row>
    <row r="23" s="2" customFormat="1" ht="14.25" spans="1:6">
      <c r="A23" s="8">
        <v>21</v>
      </c>
      <c r="B23" s="9" t="s">
        <v>34</v>
      </c>
      <c r="C23" s="9">
        <v>70</v>
      </c>
      <c r="D23" s="10">
        <v>55</v>
      </c>
      <c r="E23" s="10">
        <v>83</v>
      </c>
      <c r="F23" s="11">
        <f t="shared" si="0"/>
        <v>69.4</v>
      </c>
    </row>
    <row r="24" s="2" customFormat="1" ht="14.25" spans="1:6">
      <c r="A24" s="8">
        <v>22</v>
      </c>
      <c r="B24" s="9" t="s">
        <v>35</v>
      </c>
      <c r="C24" s="9">
        <v>75</v>
      </c>
      <c r="D24" s="10">
        <v>52</v>
      </c>
      <c r="E24" s="10">
        <v>76</v>
      </c>
      <c r="F24" s="11">
        <f t="shared" si="0"/>
        <v>68.4</v>
      </c>
    </row>
    <row r="25" s="2" customFormat="1" ht="14.25" spans="1:6">
      <c r="A25" s="8">
        <v>23</v>
      </c>
      <c r="B25" s="9" t="s">
        <v>36</v>
      </c>
      <c r="C25" s="9">
        <v>65</v>
      </c>
      <c r="D25" s="10">
        <v>60</v>
      </c>
      <c r="E25" s="10">
        <v>62</v>
      </c>
      <c r="F25" s="11">
        <f t="shared" si="0"/>
        <v>62.6</v>
      </c>
    </row>
    <row r="26" s="2" customFormat="1" ht="14.25" spans="1:6">
      <c r="A26" s="8">
        <v>24</v>
      </c>
      <c r="B26" s="9" t="s">
        <v>37</v>
      </c>
      <c r="C26" s="9">
        <v>80</v>
      </c>
      <c r="D26" s="10">
        <v>60</v>
      </c>
      <c r="E26" s="10">
        <v>72</v>
      </c>
      <c r="F26" s="11">
        <f t="shared" si="0"/>
        <v>71.6</v>
      </c>
    </row>
    <row r="27" s="2" customFormat="1" ht="14.25" spans="1:6">
      <c r="A27" s="8">
        <v>25</v>
      </c>
      <c r="B27" s="9" t="s">
        <v>38</v>
      </c>
      <c r="C27" s="9">
        <v>65</v>
      </c>
      <c r="D27" s="10">
        <v>52</v>
      </c>
      <c r="E27" s="10">
        <v>64</v>
      </c>
      <c r="F27" s="11">
        <f t="shared" si="0"/>
        <v>60.8</v>
      </c>
    </row>
    <row r="28" s="2" customFormat="1" ht="14.25" spans="1:6">
      <c r="A28" s="8">
        <v>26</v>
      </c>
      <c r="B28" s="9" t="s">
        <v>39</v>
      </c>
      <c r="C28" s="9">
        <v>85</v>
      </c>
      <c r="D28" s="10">
        <v>60</v>
      </c>
      <c r="E28" s="10">
        <v>83</v>
      </c>
      <c r="F28" s="11">
        <f t="shared" si="0"/>
        <v>76.9</v>
      </c>
    </row>
    <row r="29" s="2" customFormat="1" ht="14.25" spans="1:6">
      <c r="A29" s="8">
        <v>27</v>
      </c>
      <c r="B29" s="9" t="s">
        <v>40</v>
      </c>
      <c r="C29" s="9">
        <v>80</v>
      </c>
      <c r="D29" s="10">
        <v>38</v>
      </c>
      <c r="E29" s="10">
        <v>60</v>
      </c>
      <c r="F29" s="11">
        <f t="shared" si="0"/>
        <v>61.4</v>
      </c>
    </row>
    <row r="30" s="2" customFormat="1" ht="14.25" spans="1:6">
      <c r="A30" s="8">
        <v>28</v>
      </c>
      <c r="B30" s="9" t="s">
        <v>41</v>
      </c>
      <c r="C30" s="9">
        <v>60</v>
      </c>
      <c r="D30" s="10">
        <v>46</v>
      </c>
      <c r="E30" s="10">
        <v>50</v>
      </c>
      <c r="F30" s="11">
        <f t="shared" si="0"/>
        <v>52.8</v>
      </c>
    </row>
    <row r="31" s="2" customFormat="1" ht="14.25" spans="1:6">
      <c r="A31" s="8">
        <v>29</v>
      </c>
      <c r="B31" s="9" t="s">
        <v>42</v>
      </c>
      <c r="C31" s="9">
        <v>65</v>
      </c>
      <c r="D31" s="10">
        <v>46</v>
      </c>
      <c r="E31" s="10">
        <v>68</v>
      </c>
      <c r="F31" s="11">
        <f t="shared" si="0"/>
        <v>60.2</v>
      </c>
    </row>
    <row r="32" s="2" customFormat="1" ht="14.25" spans="1:6">
      <c r="A32" s="8">
        <v>30</v>
      </c>
      <c r="B32" s="9" t="s">
        <v>43</v>
      </c>
      <c r="C32" s="9">
        <v>75</v>
      </c>
      <c r="D32" s="10">
        <v>46</v>
      </c>
      <c r="E32" s="10">
        <v>69</v>
      </c>
      <c r="F32" s="11">
        <f t="shared" si="0"/>
        <v>64.5</v>
      </c>
    </row>
    <row r="33" s="2" customFormat="1" ht="14.25" spans="1:6">
      <c r="A33" s="8">
        <v>31</v>
      </c>
      <c r="B33" s="9" t="s">
        <v>44</v>
      </c>
      <c r="C33" s="9">
        <v>75</v>
      </c>
      <c r="D33" s="10">
        <v>67</v>
      </c>
      <c r="E33" s="10">
        <v>72</v>
      </c>
      <c r="F33" s="11">
        <f t="shared" si="0"/>
        <v>71.7</v>
      </c>
    </row>
    <row r="34" s="2" customFormat="1" ht="14.25" spans="1:6">
      <c r="A34" s="8">
        <v>32</v>
      </c>
      <c r="B34" s="9" t="s">
        <v>45</v>
      </c>
      <c r="C34" s="9">
        <v>75</v>
      </c>
      <c r="D34" s="10">
        <v>47</v>
      </c>
      <c r="E34" s="10">
        <v>69</v>
      </c>
      <c r="F34" s="11">
        <f t="shared" si="0"/>
        <v>64.8</v>
      </c>
    </row>
    <row r="35" s="2" customFormat="1" ht="14.25" spans="1:6">
      <c r="A35" s="8">
        <v>33</v>
      </c>
      <c r="B35" s="9" t="s">
        <v>46</v>
      </c>
      <c r="C35" s="9">
        <v>80</v>
      </c>
      <c r="D35" s="10">
        <v>18</v>
      </c>
      <c r="E35" s="10">
        <v>74</v>
      </c>
      <c r="F35" s="11">
        <f t="shared" si="0"/>
        <v>59.6</v>
      </c>
    </row>
    <row r="36" s="2" customFormat="1" ht="14.25" spans="1:6">
      <c r="A36" s="8">
        <v>34</v>
      </c>
      <c r="B36" s="9" t="s">
        <v>47</v>
      </c>
      <c r="C36" s="9">
        <v>75</v>
      </c>
      <c r="D36" s="10">
        <v>15</v>
      </c>
      <c r="E36" s="10">
        <v>60</v>
      </c>
      <c r="F36" s="11">
        <f t="shared" si="0"/>
        <v>52.5</v>
      </c>
    </row>
    <row r="37" s="2" customFormat="1" ht="14.25" spans="1:6">
      <c r="A37" s="8">
        <v>35</v>
      </c>
      <c r="B37" s="9" t="s">
        <v>48</v>
      </c>
      <c r="C37" s="9">
        <v>80</v>
      </c>
      <c r="D37" s="10">
        <v>47</v>
      </c>
      <c r="E37" s="10">
        <v>72</v>
      </c>
      <c r="F37" s="11">
        <f t="shared" si="0"/>
        <v>67.7</v>
      </c>
    </row>
    <row r="38" s="2" customFormat="1" ht="14.25" spans="1:6">
      <c r="A38" s="8">
        <v>36</v>
      </c>
      <c r="B38" s="9" t="s">
        <v>49</v>
      </c>
      <c r="C38" s="9">
        <v>85</v>
      </c>
      <c r="D38" s="10">
        <v>63</v>
      </c>
      <c r="E38" s="10">
        <v>82</v>
      </c>
      <c r="F38" s="11">
        <f t="shared" si="0"/>
        <v>77.5</v>
      </c>
    </row>
    <row r="39" s="2" customFormat="1" ht="14.25" spans="1:6">
      <c r="A39" s="8">
        <v>37</v>
      </c>
      <c r="B39" s="9" t="s">
        <v>50</v>
      </c>
      <c r="C39" s="9">
        <v>75</v>
      </c>
      <c r="D39" s="10">
        <v>55</v>
      </c>
      <c r="E39" s="10">
        <v>86</v>
      </c>
      <c r="F39" s="11">
        <f t="shared" si="0"/>
        <v>72.3</v>
      </c>
    </row>
    <row r="40" s="2" customFormat="1" ht="14.25" spans="1:6">
      <c r="A40" s="8">
        <v>38</v>
      </c>
      <c r="B40" s="9" t="s">
        <v>51</v>
      </c>
      <c r="C40" s="9">
        <v>65</v>
      </c>
      <c r="D40" s="10">
        <v>56</v>
      </c>
      <c r="E40" s="10">
        <v>72</v>
      </c>
      <c r="F40" s="11">
        <f t="shared" si="0"/>
        <v>64.4</v>
      </c>
    </row>
    <row r="41" s="2" customFormat="1" ht="14.25" spans="1:6">
      <c r="A41" s="8">
        <v>39</v>
      </c>
      <c r="B41" s="9" t="s">
        <v>52</v>
      </c>
      <c r="C41" s="9">
        <v>85</v>
      </c>
      <c r="D41" s="10">
        <v>74</v>
      </c>
      <c r="E41" s="10">
        <v>90</v>
      </c>
      <c r="F41" s="11">
        <f t="shared" si="0"/>
        <v>83.2</v>
      </c>
    </row>
    <row r="42" s="2" customFormat="1" ht="14.25" spans="1:6">
      <c r="A42" s="8">
        <v>40</v>
      </c>
      <c r="B42" s="9" t="s">
        <v>53</v>
      </c>
      <c r="C42" s="9">
        <v>85</v>
      </c>
      <c r="D42" s="10">
        <v>68</v>
      </c>
      <c r="E42" s="10">
        <v>86</v>
      </c>
      <c r="F42" s="11">
        <f t="shared" si="0"/>
        <v>80.2</v>
      </c>
    </row>
    <row r="43" s="2" customFormat="1" ht="14.25" spans="1:6">
      <c r="A43" s="8">
        <v>41</v>
      </c>
      <c r="B43" s="9" t="s">
        <v>54</v>
      </c>
      <c r="C43" s="9">
        <v>80</v>
      </c>
      <c r="D43" s="10">
        <v>4</v>
      </c>
      <c r="E43" s="10">
        <v>74</v>
      </c>
      <c r="F43" s="11">
        <f t="shared" si="0"/>
        <v>55.4</v>
      </c>
    </row>
    <row r="44" s="2" customFormat="1" ht="14.25" spans="1:6">
      <c r="A44" s="8">
        <v>42</v>
      </c>
      <c r="B44" s="9" t="s">
        <v>55</v>
      </c>
      <c r="C44" s="9">
        <v>80</v>
      </c>
      <c r="D44" s="10">
        <v>13</v>
      </c>
      <c r="E44" s="10">
        <v>72</v>
      </c>
      <c r="F44" s="11">
        <f t="shared" si="0"/>
        <v>57.5</v>
      </c>
    </row>
    <row r="45" s="2" customFormat="1" ht="14.25" spans="1:6">
      <c r="A45" s="8">
        <v>43</v>
      </c>
      <c r="B45" s="9" t="s">
        <v>56</v>
      </c>
      <c r="C45" s="9">
        <v>70</v>
      </c>
      <c r="D45" s="10">
        <v>48</v>
      </c>
      <c r="E45" s="10">
        <v>74</v>
      </c>
      <c r="F45" s="11">
        <f t="shared" si="0"/>
        <v>64.6</v>
      </c>
    </row>
    <row r="46" s="2" customFormat="1" ht="14.25" spans="1:6">
      <c r="A46" s="8">
        <v>44</v>
      </c>
      <c r="B46" s="9" t="s">
        <v>57</v>
      </c>
      <c r="C46" s="9">
        <v>75</v>
      </c>
      <c r="D46" s="10">
        <v>48</v>
      </c>
      <c r="E46" s="10">
        <v>54</v>
      </c>
      <c r="F46" s="11">
        <f t="shared" si="0"/>
        <v>60.6</v>
      </c>
    </row>
    <row r="47" s="2" customFormat="1" ht="14.25" spans="1:6">
      <c r="A47" s="8">
        <v>45</v>
      </c>
      <c r="B47" s="9" t="s">
        <v>58</v>
      </c>
      <c r="C47" s="9">
        <v>75</v>
      </c>
      <c r="D47" s="10">
        <v>54</v>
      </c>
      <c r="E47" s="10">
        <v>64</v>
      </c>
      <c r="F47" s="11">
        <f t="shared" si="0"/>
        <v>65.4</v>
      </c>
    </row>
    <row r="48" s="2" customFormat="1" spans="1:6">
      <c r="A48" s="12"/>
      <c r="B48" s="2"/>
      <c r="C48" s="2"/>
      <c r="D48" s="2"/>
      <c r="E48" s="2"/>
      <c r="F48" s="3"/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总评汇总（班主任）</vt:lpstr>
      <vt:lpstr>政治（刘华）</vt:lpstr>
      <vt:lpstr>语文（杨思莹）</vt:lpstr>
      <vt:lpstr>数学（许庆芬）</vt:lpstr>
      <vt:lpstr>英语（陈昱均）</vt:lpstr>
      <vt:lpstr>车身修复（吴月升）</vt:lpstr>
      <vt:lpstr>汽修中级工（丘瑜）</vt:lpstr>
      <vt:lpstr>汽车维护（尹良智）</vt:lpstr>
      <vt:lpstr>汽车电气（丘瑜）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WPS_1667898214</cp:lastModifiedBy>
  <dcterms:created xsi:type="dcterms:W3CDTF">2023-03-28T00:32:00Z</dcterms:created>
  <dcterms:modified xsi:type="dcterms:W3CDTF">2024-07-09T04:16:52Z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C2AC502B8B014F99876411F893ABC76E_13</vt:lpwstr>
  </property>
  <property fmtid="{D5CDD505-2E9C-101B-9397-08002B2CF9AE}" pid="3" name="KSOProductBuildVer">
    <vt:lpwstr>2052-12.1.0.16929</vt:lpwstr>
  </property>
</Properties>
</file>