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语文" sheetId="13" r:id="rId1"/>
    <sheet name="数学" sheetId="15" r:id="rId2"/>
    <sheet name="英语" sheetId="16" r:id="rId3"/>
    <sheet name="政治" sheetId="17" r:id="rId4"/>
    <sheet name="体育" sheetId="18" r:id="rId5"/>
    <sheet name="计算机基础" sheetId="19" r:id="rId6"/>
    <sheet name="机械制图" sheetId="20" r:id="rId7"/>
    <sheet name="机械基础" sheetId="21" r:id="rId8"/>
    <sheet name="钳工" sheetId="23" r:id="rId9"/>
    <sheet name="极限配合" sheetId="14" r:id="rId10"/>
    <sheet name="历史" sheetId="25" r:id="rId11"/>
    <sheet name="发动机" sheetId="26" r:id="rId12"/>
    <sheet name="汽车底盘" sheetId="22" r:id="rId13"/>
    <sheet name="汽车维护" sheetId="24" r:id="rId14"/>
    <sheet name="音乐" sheetId="7" r:id="rId15"/>
    <sheet name="美术" sheetId="27" r:id="rId16"/>
  </sheets>
  <calcPr calcId="144525"/>
</workbook>
</file>

<file path=xl/sharedStrings.xml><?xml version="1.0" encoding="utf-8"?>
<sst xmlns="http://schemas.openxmlformats.org/spreadsheetml/2006/main" count="2512" uniqueCount="162">
  <si>
    <t>2020级+（汽修3班）+语文成绩表</t>
  </si>
  <si>
    <t xml:space="preserve">填写要求：   </t>
  </si>
  <si>
    <t xml:space="preserve">   1、各班的学生姓名从第一学期开始不做变动，学生退学或转学也不可删除学生成绩信息及序号顺序。 （2019-2021级由班主任根据学籍表顺序填写，2022级由教务处统一根据学籍号顺序填写）</t>
  </si>
  <si>
    <t xml:space="preserve">   2、以“模板”为参考，各学期各专业添加“科目”工作表，并在相应的学年学期进行填写，根据教学科目的添设进行相应添加。</t>
  </si>
  <si>
    <t xml:space="preserve">   3、各学年如有班主任变动，请在相应学年处填写班主任姓名，各科成绩注明科任教师姓名。</t>
  </si>
  <si>
    <t xml:space="preserve">   4、表格中“总评”已设参数，请勿擅自修改。</t>
  </si>
  <si>
    <t xml:space="preserve">   5、19级由毕业班主任填写三年学生成绩，20级、21级由现任班主任填写入学至今学生成绩，22级由现任班主任各自负责填写。</t>
  </si>
  <si>
    <t>序号</t>
  </si>
  <si>
    <t>学籍号</t>
  </si>
  <si>
    <t>姓名</t>
  </si>
  <si>
    <t>第一学年    班主任：袁群玉</t>
  </si>
  <si>
    <t>第二学年     班主任：黄艳</t>
  </si>
  <si>
    <t>第三学年 ：班主任</t>
  </si>
  <si>
    <t>第一学期</t>
  </si>
  <si>
    <t>补考</t>
  </si>
  <si>
    <t>第二学期</t>
  </si>
  <si>
    <t>第三学期</t>
  </si>
  <si>
    <t>第四学期</t>
  </si>
  <si>
    <t>第五学期</t>
  </si>
  <si>
    <t>第六学期</t>
  </si>
  <si>
    <t>科任：</t>
  </si>
  <si>
    <t>袁群玉</t>
  </si>
  <si>
    <t>李萍</t>
  </si>
  <si>
    <t>李艳芳</t>
  </si>
  <si>
    <t>平时</t>
  </si>
  <si>
    <t>期中</t>
  </si>
  <si>
    <t>期末</t>
  </si>
  <si>
    <t>总评</t>
  </si>
  <si>
    <t>G44022120021104163X</t>
  </si>
  <si>
    <t>江继良</t>
  </si>
  <si>
    <t>G44022120050322223X</t>
  </si>
  <si>
    <t>许明玉</t>
  </si>
  <si>
    <t>G440221200411011611</t>
  </si>
  <si>
    <t>张俊杰</t>
  </si>
  <si>
    <t>G440205200411152211</t>
  </si>
  <si>
    <t>骆乾勇</t>
  </si>
  <si>
    <t>G440205200408060914</t>
  </si>
  <si>
    <t>付迪加</t>
  </si>
  <si>
    <t>G440221200411232211</t>
  </si>
  <si>
    <t>刘建鑫</t>
  </si>
  <si>
    <t>G440221200410177716</t>
  </si>
  <si>
    <t>胡俊毅</t>
  </si>
  <si>
    <t>G440221200411201634</t>
  </si>
  <si>
    <t>赖志豪</t>
  </si>
  <si>
    <t>G440221200409237515</t>
  </si>
  <si>
    <t>谭浩森</t>
  </si>
  <si>
    <t>G440221200411281654</t>
  </si>
  <si>
    <t>招进</t>
  </si>
  <si>
    <t>G450881200506062631</t>
  </si>
  <si>
    <t>陈其泽</t>
  </si>
  <si>
    <t>G440204200404024717</t>
  </si>
  <si>
    <t>禤志彬</t>
  </si>
  <si>
    <t>G440221200507051917</t>
  </si>
  <si>
    <t>罗兴翔</t>
  </si>
  <si>
    <t>G440221200508091937</t>
  </si>
  <si>
    <t>尹钰安</t>
  </si>
  <si>
    <t>G440221200506170615</t>
  </si>
  <si>
    <t>张文峰</t>
  </si>
  <si>
    <t>G440221200509180915</t>
  </si>
  <si>
    <t>吴国祥</t>
  </si>
  <si>
    <t>G431023200506166510</t>
  </si>
  <si>
    <t>黄俊杰</t>
  </si>
  <si>
    <t>L440205200410010003</t>
  </si>
  <si>
    <t>刘志鹏</t>
  </si>
  <si>
    <t>G440221200508092710</t>
  </si>
  <si>
    <t>沈文斌</t>
  </si>
  <si>
    <t>L440205200502010001</t>
  </si>
  <si>
    <t>吴球林</t>
  </si>
  <si>
    <t>G440221200509231911</t>
  </si>
  <si>
    <t>何思彦</t>
  </si>
  <si>
    <t>G440204200410086412</t>
  </si>
  <si>
    <t>梁铭扬</t>
  </si>
  <si>
    <t>G440203200503278214</t>
  </si>
  <si>
    <t>李林峰</t>
  </si>
  <si>
    <t>G440205200508151215</t>
  </si>
  <si>
    <t>黄义达</t>
  </si>
  <si>
    <t>G440221200506201610</t>
  </si>
  <si>
    <t>许志清</t>
  </si>
  <si>
    <t>G440221200502011617</t>
  </si>
  <si>
    <t>张伟杰</t>
  </si>
  <si>
    <t>G44020320040401861X</t>
  </si>
  <si>
    <t>赖文华</t>
  </si>
  <si>
    <t>G440204200409267830</t>
  </si>
  <si>
    <t>许伟烨</t>
  </si>
  <si>
    <t>G440221200507191936</t>
  </si>
  <si>
    <t>陈柏林</t>
  </si>
  <si>
    <t>G440229200409174236</t>
  </si>
  <si>
    <t>何瑞</t>
  </si>
  <si>
    <t>G440281200307267015</t>
  </si>
  <si>
    <t>陈涛明</t>
  </si>
  <si>
    <t>G440205200504226216</t>
  </si>
  <si>
    <t>李炜强</t>
  </si>
  <si>
    <t>G440204200405103011</t>
  </si>
  <si>
    <t>卢睿东</t>
  </si>
  <si>
    <t>G440221200412291934</t>
  </si>
  <si>
    <t>廖志锦</t>
  </si>
  <si>
    <t>G440232200503251312</t>
  </si>
  <si>
    <t>周逸民</t>
  </si>
  <si>
    <t>G440221200410260616</t>
  </si>
  <si>
    <t>何明锐</t>
  </si>
  <si>
    <t>G440221200405160610</t>
  </si>
  <si>
    <t>徐通文</t>
  </si>
  <si>
    <t>G440221200403231235</t>
  </si>
  <si>
    <t>刘腾辉</t>
  </si>
  <si>
    <t>G440221200505162218</t>
  </si>
  <si>
    <t>丘志贤</t>
  </si>
  <si>
    <t>G440205200503282216</t>
  </si>
  <si>
    <t>丘云翔</t>
  </si>
  <si>
    <t>G440221200505146816</t>
  </si>
  <si>
    <t>李文骏</t>
  </si>
  <si>
    <t>G440205200503161211</t>
  </si>
  <si>
    <t>肖灯安</t>
  </si>
  <si>
    <t>G440221200509300913</t>
  </si>
  <si>
    <t>刘志城</t>
  </si>
  <si>
    <t>G445222200404133531</t>
  </si>
  <si>
    <t>王伟帆</t>
  </si>
  <si>
    <t>L440205200412010001</t>
  </si>
  <si>
    <t>谢日健</t>
  </si>
  <si>
    <t>G440221200506261912</t>
  </si>
  <si>
    <t>陆学进</t>
  </si>
  <si>
    <t>G44532120040417405X</t>
  </si>
  <si>
    <t>梁家飞</t>
  </si>
  <si>
    <t>G440221200507251636</t>
  </si>
  <si>
    <t>杨传琨</t>
  </si>
  <si>
    <t>G440205200601011911</t>
  </si>
  <si>
    <t>陈宇杰</t>
  </si>
  <si>
    <t>G440223200401051815</t>
  </si>
  <si>
    <t>周兴宝</t>
  </si>
  <si>
    <t>2020级+（汽修3班）+数学成绩表</t>
  </si>
  <si>
    <t>徐慧语</t>
  </si>
  <si>
    <t>陈定明</t>
  </si>
  <si>
    <t>杨艳</t>
  </si>
  <si>
    <t>2020级+（汽修3班）+英语成绩表</t>
  </si>
  <si>
    <t>周文</t>
  </si>
  <si>
    <t>管旭</t>
  </si>
  <si>
    <t>黄艳</t>
  </si>
  <si>
    <t>2020级+（汽修3班）+政治成绩表</t>
  </si>
  <si>
    <t>郭晶晶</t>
  </si>
  <si>
    <t>陈丽英</t>
  </si>
  <si>
    <t>刘华</t>
  </si>
  <si>
    <t>2020级+（汽修3班）+体育成绩表</t>
  </si>
  <si>
    <t>梁耀敏</t>
  </si>
  <si>
    <t>黄庆成</t>
  </si>
  <si>
    <t>2020级+（汽修3班）+计算机基础成绩表</t>
  </si>
  <si>
    <t>龙永雄</t>
  </si>
  <si>
    <t>2020级+（汽修3班）+机械制图成绩表</t>
  </si>
  <si>
    <t>金红</t>
  </si>
  <si>
    <t>2020级+（汽修3班）+机械基础成绩表</t>
  </si>
  <si>
    <t>黄建鑫</t>
  </si>
  <si>
    <t>2020级+（汽修3班）+钳工成绩表</t>
  </si>
  <si>
    <t>2020级+（汽修3班）+极限配合成绩表</t>
  </si>
  <si>
    <t>2020级+（汽修3班）+历史成绩表</t>
  </si>
  <si>
    <t>黄新华</t>
  </si>
  <si>
    <t>2020级+（汽修3班）+发动机成绩表</t>
  </si>
  <si>
    <t>曾子轩</t>
  </si>
  <si>
    <t>2020级+（汽修3班）+汽车底盘成绩表</t>
  </si>
  <si>
    <t>吴月升</t>
  </si>
  <si>
    <t>2020级+（汽修3班）+汽车维护成绩表</t>
  </si>
  <si>
    <t>2020级+（汽修3班）+音乐成绩表</t>
  </si>
  <si>
    <t>范淑静</t>
  </si>
  <si>
    <t>2020级+（汽修3班）+美术成绩表</t>
  </si>
  <si>
    <t>廖胜兰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</si>
</sst>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2"/>
      <color rgb="FFFFFF00"/>
      <name val="黑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0"/>
    </font>
    <font>
      <sz val="11"/>
      <color rgb="FF00B0F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19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17" fillId="16" borderId="15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5" xfId="49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customXml" Target="../customXml/item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U18" sqref="U18"/>
    </sheetView>
  </sheetViews>
  <sheetFormatPr defaultColWidth="9" defaultRowHeight="13.5"/>
  <cols>
    <col min="1" max="1" width="5.25833333333333" customWidth="1"/>
    <col min="2" max="2" width="21.9083333333333" customWidth="1"/>
    <col min="4" max="33" width="7.75833333333333" customWidth="1"/>
  </cols>
  <sheetData>
    <row r="1" ht="25.5" spans="1:3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21</v>
      </c>
      <c r="G10" s="13"/>
      <c r="H10" s="5"/>
      <c r="I10" s="9" t="s">
        <v>20</v>
      </c>
      <c r="J10" s="11"/>
      <c r="K10" s="13" t="s">
        <v>21</v>
      </c>
      <c r="L10" s="13"/>
      <c r="M10" s="5"/>
      <c r="N10" s="8" t="s">
        <v>20</v>
      </c>
      <c r="O10" s="8"/>
      <c r="P10" s="13" t="s">
        <v>22</v>
      </c>
      <c r="Q10" s="13"/>
      <c r="R10" s="21"/>
      <c r="S10" s="8" t="s">
        <v>20</v>
      </c>
      <c r="T10" s="8"/>
      <c r="U10" s="13" t="s">
        <v>23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40">
        <v>70</v>
      </c>
      <c r="E12" s="40">
        <v>82</v>
      </c>
      <c r="F12" s="40">
        <v>107</v>
      </c>
      <c r="G12" s="8">
        <f>F12*0.4+D12*0.3+E12*0.3</f>
        <v>88.4</v>
      </c>
      <c r="H12" s="8"/>
      <c r="I12" s="40">
        <v>70</v>
      </c>
      <c r="J12" s="8">
        <v>70</v>
      </c>
      <c r="K12" s="33">
        <v>68.5</v>
      </c>
      <c r="L12" s="8">
        <f>K12*0.4+I12*0.3+J12*0.3</f>
        <v>69.4</v>
      </c>
      <c r="M12" s="8"/>
      <c r="N12" s="8">
        <v>70</v>
      </c>
      <c r="O12" s="8">
        <v>70</v>
      </c>
      <c r="P12" s="41">
        <v>87</v>
      </c>
      <c r="Q12" s="8">
        <f>P12*0.4+N12*0.3+O12*0.3</f>
        <v>76.8</v>
      </c>
      <c r="R12" s="8"/>
      <c r="S12" s="8">
        <v>75</v>
      </c>
      <c r="T12" s="37">
        <v>33</v>
      </c>
      <c r="U12" s="8">
        <v>92</v>
      </c>
      <c r="V12" s="8">
        <f>U12*0.4+S12*0.3+T12*0.3</f>
        <v>69.2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40">
        <v>70</v>
      </c>
      <c r="E13" s="40">
        <v>80</v>
      </c>
      <c r="F13" s="40">
        <v>101</v>
      </c>
      <c r="G13" s="8">
        <f t="shared" ref="G13:G71" si="0">F13*0.4+D13*0.3+E13*0.3</f>
        <v>85.4</v>
      </c>
      <c r="H13" s="8"/>
      <c r="I13" s="40">
        <v>70</v>
      </c>
      <c r="J13" s="40">
        <v>70</v>
      </c>
      <c r="K13" s="33">
        <v>89</v>
      </c>
      <c r="L13" s="8">
        <f t="shared" ref="L13:L71" si="1">K13*0.4+I13*0.3+J13*0.3</f>
        <v>77.6</v>
      </c>
      <c r="M13" s="8"/>
      <c r="N13" s="40">
        <v>70</v>
      </c>
      <c r="O13" s="40">
        <v>70</v>
      </c>
      <c r="P13" s="41">
        <v>88</v>
      </c>
      <c r="Q13" s="8">
        <f t="shared" ref="Q13:Q71" si="2">P13*0.4+N13*0.3+O13*0.3</f>
        <v>77.2</v>
      </c>
      <c r="R13" s="8"/>
      <c r="S13" s="8">
        <v>85</v>
      </c>
      <c r="T13" s="37">
        <v>54.5</v>
      </c>
      <c r="U13" s="8">
        <v>91</v>
      </c>
      <c r="V13" s="8">
        <f t="shared" ref="V13:V71" si="3">U13*0.4+S13*0.3+T13*0.3</f>
        <v>78.25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40">
        <v>57</v>
      </c>
      <c r="E14" s="40">
        <v>69</v>
      </c>
      <c r="F14" s="40">
        <v>57</v>
      </c>
      <c r="G14" s="8">
        <f t="shared" si="0"/>
        <v>60.6</v>
      </c>
      <c r="H14" s="8"/>
      <c r="I14" s="40">
        <v>57</v>
      </c>
      <c r="J14" s="40">
        <v>57</v>
      </c>
      <c r="K14" s="33">
        <v>88</v>
      </c>
      <c r="L14" s="8">
        <f t="shared" si="1"/>
        <v>69.4</v>
      </c>
      <c r="M14" s="8"/>
      <c r="N14" s="40">
        <v>57</v>
      </c>
      <c r="O14" s="40">
        <v>57</v>
      </c>
      <c r="P14" s="41">
        <v>65</v>
      </c>
      <c r="Q14" s="8">
        <f t="shared" si="2"/>
        <v>60.2</v>
      </c>
      <c r="R14" s="8"/>
      <c r="S14" s="8">
        <v>78</v>
      </c>
      <c r="T14" s="37">
        <v>60</v>
      </c>
      <c r="U14" s="8">
        <v>50</v>
      </c>
      <c r="V14" s="8">
        <f t="shared" si="3"/>
        <v>61.4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40">
        <v>63</v>
      </c>
      <c r="E15" s="40">
        <v>63</v>
      </c>
      <c r="F15" s="40">
        <v>63</v>
      </c>
      <c r="G15" s="8">
        <f t="shared" si="0"/>
        <v>63</v>
      </c>
      <c r="H15" s="8"/>
      <c r="I15" s="40">
        <v>63</v>
      </c>
      <c r="J15" s="40">
        <v>63</v>
      </c>
      <c r="K15" s="33">
        <v>96</v>
      </c>
      <c r="L15" s="8">
        <f t="shared" si="1"/>
        <v>76.2</v>
      </c>
      <c r="M15" s="8"/>
      <c r="N15" s="40">
        <v>63</v>
      </c>
      <c r="O15" s="40">
        <v>63</v>
      </c>
      <c r="P15" s="41">
        <v>59</v>
      </c>
      <c r="Q15" s="8">
        <f t="shared" si="2"/>
        <v>61.4</v>
      </c>
      <c r="R15" s="8"/>
      <c r="S15" s="8">
        <v>75</v>
      </c>
      <c r="T15" s="37">
        <v>35.5</v>
      </c>
      <c r="U15" s="8">
        <v>82</v>
      </c>
      <c r="V15" s="8">
        <f t="shared" si="3"/>
        <v>65.95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40">
        <v>60</v>
      </c>
      <c r="E16" s="40">
        <v>70</v>
      </c>
      <c r="F16" s="40">
        <v>55</v>
      </c>
      <c r="G16" s="8">
        <f t="shared" si="0"/>
        <v>61</v>
      </c>
      <c r="H16" s="8"/>
      <c r="I16" s="40">
        <v>60</v>
      </c>
      <c r="J16" s="40">
        <v>60</v>
      </c>
      <c r="K16" s="33">
        <v>83</v>
      </c>
      <c r="L16" s="8">
        <f t="shared" si="1"/>
        <v>69.2</v>
      </c>
      <c r="M16" s="8"/>
      <c r="N16" s="40">
        <v>60</v>
      </c>
      <c r="O16" s="40">
        <v>60</v>
      </c>
      <c r="P16" s="41">
        <v>60</v>
      </c>
      <c r="Q16" s="8">
        <f t="shared" si="2"/>
        <v>60</v>
      </c>
      <c r="R16" s="8"/>
      <c r="S16" s="8">
        <v>60</v>
      </c>
      <c r="T16" s="37">
        <v>90</v>
      </c>
      <c r="U16" s="8">
        <v>39</v>
      </c>
      <c r="V16" s="8">
        <f t="shared" si="3"/>
        <v>60.6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40">
        <v>87</v>
      </c>
      <c r="E17" s="40">
        <v>87</v>
      </c>
      <c r="F17" s="40">
        <v>87</v>
      </c>
      <c r="G17" s="8">
        <f t="shared" si="0"/>
        <v>87</v>
      </c>
      <c r="H17" s="8"/>
      <c r="I17" s="40">
        <v>87</v>
      </c>
      <c r="J17" s="40">
        <v>87</v>
      </c>
      <c r="K17" s="33">
        <v>98</v>
      </c>
      <c r="L17" s="8">
        <f t="shared" si="1"/>
        <v>91.4</v>
      </c>
      <c r="M17" s="8"/>
      <c r="N17" s="40">
        <v>87</v>
      </c>
      <c r="O17" s="40">
        <v>87</v>
      </c>
      <c r="P17" s="41">
        <v>84.5</v>
      </c>
      <c r="Q17" s="8">
        <f t="shared" si="2"/>
        <v>86</v>
      </c>
      <c r="R17" s="8"/>
      <c r="S17" s="8">
        <v>80</v>
      </c>
      <c r="T17" s="37">
        <v>91</v>
      </c>
      <c r="U17" s="8">
        <v>93</v>
      </c>
      <c r="V17" s="8">
        <f t="shared" si="3"/>
        <v>88.5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40">
        <v>88</v>
      </c>
      <c r="E18" s="40">
        <v>88</v>
      </c>
      <c r="F18" s="40">
        <v>88</v>
      </c>
      <c r="G18" s="8">
        <f t="shared" si="0"/>
        <v>88</v>
      </c>
      <c r="H18" s="8"/>
      <c r="I18" s="40">
        <v>88</v>
      </c>
      <c r="J18" s="40">
        <v>88</v>
      </c>
      <c r="K18" s="33">
        <v>89</v>
      </c>
      <c r="L18" s="8">
        <f t="shared" si="1"/>
        <v>88.4</v>
      </c>
      <c r="M18" s="8"/>
      <c r="N18" s="40">
        <v>88</v>
      </c>
      <c r="O18" s="40">
        <v>88</v>
      </c>
      <c r="P18" s="41">
        <v>77</v>
      </c>
      <c r="Q18" s="8">
        <f t="shared" si="2"/>
        <v>83.6</v>
      </c>
      <c r="R18" s="8"/>
      <c r="S18" s="8">
        <v>80</v>
      </c>
      <c r="T18" s="37">
        <v>74.5</v>
      </c>
      <c r="U18" s="8">
        <v>92</v>
      </c>
      <c r="V18" s="8">
        <f t="shared" si="3"/>
        <v>83.15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40">
        <v>78</v>
      </c>
      <c r="E19" s="40">
        <v>60</v>
      </c>
      <c r="F19" s="40">
        <v>50</v>
      </c>
      <c r="G19" s="8">
        <f t="shared" si="0"/>
        <v>61.4</v>
      </c>
      <c r="H19" s="8"/>
      <c r="I19" s="40">
        <v>78</v>
      </c>
      <c r="J19" s="40">
        <v>78</v>
      </c>
      <c r="K19" s="33">
        <v>74</v>
      </c>
      <c r="L19" s="8">
        <f t="shared" si="1"/>
        <v>76.4</v>
      </c>
      <c r="M19" s="8"/>
      <c r="N19" s="40">
        <v>78</v>
      </c>
      <c r="O19" s="40">
        <v>78</v>
      </c>
      <c r="P19" s="41">
        <v>49.5</v>
      </c>
      <c r="Q19" s="8">
        <f t="shared" si="2"/>
        <v>66.6</v>
      </c>
      <c r="R19" s="8"/>
      <c r="S19" s="8">
        <v>78</v>
      </c>
      <c r="T19" s="37">
        <v>46.5</v>
      </c>
      <c r="U19" s="25">
        <v>67</v>
      </c>
      <c r="V19" s="8">
        <f t="shared" si="3"/>
        <v>64.15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40">
        <v>95</v>
      </c>
      <c r="E20" s="40">
        <v>95</v>
      </c>
      <c r="F20" s="40">
        <v>95</v>
      </c>
      <c r="G20" s="8">
        <f t="shared" si="0"/>
        <v>95</v>
      </c>
      <c r="H20" s="8"/>
      <c r="I20" s="40">
        <v>95</v>
      </c>
      <c r="J20" s="40">
        <v>95</v>
      </c>
      <c r="K20" s="33">
        <v>92</v>
      </c>
      <c r="L20" s="8">
        <f t="shared" si="1"/>
        <v>93.8</v>
      </c>
      <c r="M20" s="8"/>
      <c r="N20" s="40">
        <v>95</v>
      </c>
      <c r="O20" s="40">
        <v>95</v>
      </c>
      <c r="P20" s="41">
        <v>84</v>
      </c>
      <c r="Q20" s="8">
        <f t="shared" si="2"/>
        <v>90.6</v>
      </c>
      <c r="R20" s="8"/>
      <c r="S20" s="8">
        <v>85</v>
      </c>
      <c r="T20" s="37">
        <v>80</v>
      </c>
      <c r="U20" s="8">
        <v>101</v>
      </c>
      <c r="V20" s="8">
        <f t="shared" si="3"/>
        <v>89.9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40">
        <v>91</v>
      </c>
      <c r="E21" s="40">
        <v>91</v>
      </c>
      <c r="F21" s="40">
        <v>91</v>
      </c>
      <c r="G21" s="8">
        <f t="shared" si="0"/>
        <v>91</v>
      </c>
      <c r="H21" s="8"/>
      <c r="I21" s="40">
        <v>91</v>
      </c>
      <c r="J21" s="40">
        <v>91</v>
      </c>
      <c r="K21" s="33">
        <v>91</v>
      </c>
      <c r="L21" s="8">
        <f t="shared" si="1"/>
        <v>91</v>
      </c>
      <c r="M21" s="8"/>
      <c r="N21" s="40">
        <v>91</v>
      </c>
      <c r="O21" s="40">
        <v>91</v>
      </c>
      <c r="P21" s="41">
        <v>70.5</v>
      </c>
      <c r="Q21" s="8">
        <f t="shared" si="2"/>
        <v>82.8</v>
      </c>
      <c r="R21" s="8"/>
      <c r="S21" s="8">
        <v>83</v>
      </c>
      <c r="T21" s="37">
        <v>70</v>
      </c>
      <c r="U21" s="8">
        <v>101</v>
      </c>
      <c r="V21" s="8">
        <f t="shared" si="3"/>
        <v>86.3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40">
        <v>70</v>
      </c>
      <c r="E22" s="40">
        <v>106</v>
      </c>
      <c r="F22" s="40">
        <v>106</v>
      </c>
      <c r="G22" s="8">
        <f t="shared" si="0"/>
        <v>95.2</v>
      </c>
      <c r="H22" s="8"/>
      <c r="I22" s="40">
        <v>70</v>
      </c>
      <c r="J22" s="40">
        <v>70</v>
      </c>
      <c r="K22" s="33">
        <v>115</v>
      </c>
      <c r="L22" s="8">
        <f t="shared" si="1"/>
        <v>88</v>
      </c>
      <c r="M22" s="8"/>
      <c r="N22" s="40">
        <v>70</v>
      </c>
      <c r="O22" s="40">
        <v>70</v>
      </c>
      <c r="P22" s="41">
        <v>85</v>
      </c>
      <c r="Q22" s="8">
        <f t="shared" si="2"/>
        <v>76</v>
      </c>
      <c r="R22" s="8"/>
      <c r="S22" s="8">
        <v>86</v>
      </c>
      <c r="T22" s="37">
        <v>63.5</v>
      </c>
      <c r="U22" s="8">
        <v>109</v>
      </c>
      <c r="V22" s="8">
        <f t="shared" si="3"/>
        <v>88.45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40">
        <v>97</v>
      </c>
      <c r="E23" s="40">
        <v>97</v>
      </c>
      <c r="F23" s="40">
        <v>97</v>
      </c>
      <c r="G23" s="8">
        <f t="shared" si="0"/>
        <v>97</v>
      </c>
      <c r="H23" s="8"/>
      <c r="I23" s="40">
        <v>97</v>
      </c>
      <c r="J23" s="40">
        <v>97</v>
      </c>
      <c r="K23" s="33">
        <v>96.5</v>
      </c>
      <c r="L23" s="8">
        <f t="shared" si="1"/>
        <v>96.8</v>
      </c>
      <c r="M23" s="8"/>
      <c r="N23" s="40">
        <v>97</v>
      </c>
      <c r="O23" s="40">
        <v>97</v>
      </c>
      <c r="P23" s="41">
        <v>92</v>
      </c>
      <c r="Q23" s="8">
        <f t="shared" si="2"/>
        <v>95</v>
      </c>
      <c r="R23" s="8"/>
      <c r="S23" s="8">
        <v>85</v>
      </c>
      <c r="T23" s="37">
        <v>46</v>
      </c>
      <c r="U23" s="8">
        <v>84</v>
      </c>
      <c r="V23" s="8">
        <f t="shared" si="3"/>
        <v>72.9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40">
        <v>70</v>
      </c>
      <c r="E24" s="40">
        <v>113</v>
      </c>
      <c r="F24" s="40">
        <v>113</v>
      </c>
      <c r="G24" s="8">
        <f t="shared" si="0"/>
        <v>100.1</v>
      </c>
      <c r="H24" s="8"/>
      <c r="I24" s="40">
        <v>70</v>
      </c>
      <c r="J24" s="40">
        <v>70</v>
      </c>
      <c r="K24" s="33">
        <v>97.5</v>
      </c>
      <c r="L24" s="8">
        <f t="shared" si="1"/>
        <v>81</v>
      </c>
      <c r="M24" s="8"/>
      <c r="N24" s="40">
        <v>70</v>
      </c>
      <c r="O24" s="40">
        <v>70</v>
      </c>
      <c r="P24" s="41">
        <v>77</v>
      </c>
      <c r="Q24" s="8">
        <f t="shared" si="2"/>
        <v>72.8</v>
      </c>
      <c r="R24" s="8"/>
      <c r="S24" s="8">
        <v>85</v>
      </c>
      <c r="T24" s="37">
        <v>65</v>
      </c>
      <c r="U24" s="8">
        <v>102</v>
      </c>
      <c r="V24" s="8">
        <f t="shared" si="3"/>
        <v>85.8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40">
        <v>61</v>
      </c>
      <c r="E25" s="40">
        <v>61</v>
      </c>
      <c r="F25" s="40">
        <v>61</v>
      </c>
      <c r="G25" s="8">
        <f t="shared" si="0"/>
        <v>61</v>
      </c>
      <c r="H25" s="8"/>
      <c r="I25" s="40">
        <v>61</v>
      </c>
      <c r="J25" s="40">
        <v>61</v>
      </c>
      <c r="K25" s="33">
        <v>91.5</v>
      </c>
      <c r="L25" s="8">
        <f t="shared" si="1"/>
        <v>73.2</v>
      </c>
      <c r="M25" s="8"/>
      <c r="N25" s="40">
        <v>61</v>
      </c>
      <c r="O25" s="40">
        <v>61</v>
      </c>
      <c r="P25" s="41">
        <v>59.5</v>
      </c>
      <c r="Q25" s="8">
        <f t="shared" si="2"/>
        <v>60.4</v>
      </c>
      <c r="R25" s="8"/>
      <c r="S25" s="8">
        <v>86</v>
      </c>
      <c r="T25" s="37">
        <v>57.5</v>
      </c>
      <c r="U25" s="8">
        <v>76</v>
      </c>
      <c r="V25" s="8">
        <f t="shared" si="3"/>
        <v>73.45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40">
        <v>70</v>
      </c>
      <c r="E26" s="40">
        <v>94</v>
      </c>
      <c r="F26" s="40">
        <v>94</v>
      </c>
      <c r="G26" s="8">
        <f t="shared" si="0"/>
        <v>86.8</v>
      </c>
      <c r="H26" s="8"/>
      <c r="I26" s="40">
        <v>70</v>
      </c>
      <c r="J26" s="40">
        <v>70</v>
      </c>
      <c r="K26" s="33">
        <v>92.5</v>
      </c>
      <c r="L26" s="8">
        <f t="shared" si="1"/>
        <v>79</v>
      </c>
      <c r="M26" s="8"/>
      <c r="N26" s="40">
        <v>70</v>
      </c>
      <c r="O26" s="40">
        <v>70</v>
      </c>
      <c r="P26" s="41">
        <v>81.5</v>
      </c>
      <c r="Q26" s="8">
        <f t="shared" si="2"/>
        <v>74.6</v>
      </c>
      <c r="R26" s="8"/>
      <c r="S26" s="8">
        <v>83</v>
      </c>
      <c r="T26" s="37">
        <v>85</v>
      </c>
      <c r="U26" s="8">
        <v>108</v>
      </c>
      <c r="V26" s="8">
        <f t="shared" si="3"/>
        <v>93.6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40">
        <v>70</v>
      </c>
      <c r="E27" s="40">
        <v>60</v>
      </c>
      <c r="F27" s="40">
        <v>60</v>
      </c>
      <c r="G27" s="8">
        <f t="shared" si="0"/>
        <v>63</v>
      </c>
      <c r="H27" s="8"/>
      <c r="I27" s="40">
        <v>70</v>
      </c>
      <c r="J27" s="40">
        <v>70</v>
      </c>
      <c r="K27" s="33">
        <v>90</v>
      </c>
      <c r="L27" s="8">
        <f t="shared" si="1"/>
        <v>78</v>
      </c>
      <c r="M27" s="8"/>
      <c r="N27" s="40">
        <v>70</v>
      </c>
      <c r="O27" s="40">
        <v>70</v>
      </c>
      <c r="P27" s="41">
        <v>60</v>
      </c>
      <c r="Q27" s="8">
        <f t="shared" si="2"/>
        <v>66</v>
      </c>
      <c r="R27" s="8"/>
      <c r="S27" s="8">
        <v>60</v>
      </c>
      <c r="T27" s="37">
        <v>60</v>
      </c>
      <c r="U27" s="8">
        <v>60</v>
      </c>
      <c r="V27" s="8">
        <f t="shared" si="3"/>
        <v>60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40">
        <v>75</v>
      </c>
      <c r="E28" s="40">
        <v>75</v>
      </c>
      <c r="F28" s="40">
        <v>75</v>
      </c>
      <c r="G28" s="8">
        <f t="shared" si="0"/>
        <v>75</v>
      </c>
      <c r="H28" s="8"/>
      <c r="I28" s="40">
        <v>75</v>
      </c>
      <c r="J28" s="40">
        <v>75</v>
      </c>
      <c r="K28" s="33">
        <v>105</v>
      </c>
      <c r="L28" s="8">
        <f t="shared" si="1"/>
        <v>87</v>
      </c>
      <c r="M28" s="8"/>
      <c r="N28" s="40">
        <v>75</v>
      </c>
      <c r="O28" s="40">
        <v>75</v>
      </c>
      <c r="P28" s="41">
        <v>75</v>
      </c>
      <c r="Q28" s="8">
        <f t="shared" si="2"/>
        <v>75</v>
      </c>
      <c r="R28" s="8"/>
      <c r="S28" s="8">
        <v>85</v>
      </c>
      <c r="T28" s="37">
        <v>63.5</v>
      </c>
      <c r="U28" s="8">
        <v>112</v>
      </c>
      <c r="V28" s="8">
        <f t="shared" si="3"/>
        <v>89.35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40">
        <v>70</v>
      </c>
      <c r="E29" s="40">
        <v>60</v>
      </c>
      <c r="F29" s="40">
        <v>60</v>
      </c>
      <c r="G29" s="8">
        <f t="shared" si="0"/>
        <v>63</v>
      </c>
      <c r="H29" s="8"/>
      <c r="I29" s="40">
        <v>70</v>
      </c>
      <c r="J29" s="40">
        <v>70</v>
      </c>
      <c r="K29" s="33">
        <v>90</v>
      </c>
      <c r="L29" s="8">
        <f t="shared" si="1"/>
        <v>78</v>
      </c>
      <c r="M29" s="8"/>
      <c r="N29" s="40">
        <v>70</v>
      </c>
      <c r="O29" s="40">
        <v>70</v>
      </c>
      <c r="P29" s="41">
        <v>51.5</v>
      </c>
      <c r="Q29" s="8">
        <f t="shared" si="2"/>
        <v>62.6</v>
      </c>
      <c r="R29" s="8"/>
      <c r="S29" s="8">
        <v>75</v>
      </c>
      <c r="T29" s="37">
        <v>42.5</v>
      </c>
      <c r="U29" s="8">
        <v>74</v>
      </c>
      <c r="V29" s="8">
        <f t="shared" si="3"/>
        <v>64.85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40">
        <v>69</v>
      </c>
      <c r="E30" s="40">
        <v>69</v>
      </c>
      <c r="F30" s="40">
        <v>69</v>
      </c>
      <c r="G30" s="8">
        <f t="shared" si="0"/>
        <v>69</v>
      </c>
      <c r="H30" s="8"/>
      <c r="I30" s="40">
        <v>69</v>
      </c>
      <c r="J30" s="40">
        <v>69</v>
      </c>
      <c r="K30" s="33">
        <v>93</v>
      </c>
      <c r="L30" s="8">
        <f t="shared" si="1"/>
        <v>78.6</v>
      </c>
      <c r="M30" s="8"/>
      <c r="N30" s="40">
        <v>69</v>
      </c>
      <c r="O30" s="40">
        <v>69</v>
      </c>
      <c r="P30" s="41">
        <v>61</v>
      </c>
      <c r="Q30" s="8">
        <f t="shared" si="2"/>
        <v>65.8</v>
      </c>
      <c r="R30" s="8"/>
      <c r="S30" s="8">
        <v>80</v>
      </c>
      <c r="T30" s="37">
        <v>45.5</v>
      </c>
      <c r="U30" s="8">
        <v>88</v>
      </c>
      <c r="V30" s="8">
        <f t="shared" si="3"/>
        <v>72.85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40">
        <v>70</v>
      </c>
      <c r="E31" s="40">
        <v>60</v>
      </c>
      <c r="F31" s="40">
        <v>60</v>
      </c>
      <c r="G31" s="8">
        <f t="shared" si="0"/>
        <v>63</v>
      </c>
      <c r="H31" s="8"/>
      <c r="I31" s="40">
        <v>70</v>
      </c>
      <c r="J31" s="40">
        <v>70</v>
      </c>
      <c r="K31" s="33">
        <v>80</v>
      </c>
      <c r="L31" s="8">
        <f t="shared" si="1"/>
        <v>74</v>
      </c>
      <c r="M31" s="8"/>
      <c r="N31" s="40">
        <v>70</v>
      </c>
      <c r="O31" s="40">
        <v>70</v>
      </c>
      <c r="P31" s="41">
        <v>48</v>
      </c>
      <c r="Q31" s="8">
        <f t="shared" si="2"/>
        <v>61.2</v>
      </c>
      <c r="R31" s="8"/>
      <c r="S31" s="8">
        <v>65</v>
      </c>
      <c r="T31" s="37">
        <v>52.5</v>
      </c>
      <c r="U31" s="8">
        <v>78</v>
      </c>
      <c r="V31" s="8">
        <f t="shared" si="3"/>
        <v>66.45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8">
        <v>81</v>
      </c>
      <c r="E32" s="8">
        <v>81</v>
      </c>
      <c r="F32" s="8">
        <v>81</v>
      </c>
      <c r="G32" s="8">
        <f t="shared" si="0"/>
        <v>81</v>
      </c>
      <c r="H32" s="8"/>
      <c r="I32" s="8">
        <v>81</v>
      </c>
      <c r="J32" s="8">
        <v>81</v>
      </c>
      <c r="K32" s="33">
        <v>87</v>
      </c>
      <c r="L32" s="8">
        <f t="shared" si="1"/>
        <v>83.4</v>
      </c>
      <c r="M32" s="8"/>
      <c r="N32" s="8">
        <v>81</v>
      </c>
      <c r="O32" s="8">
        <v>81</v>
      </c>
      <c r="P32" s="41">
        <v>55</v>
      </c>
      <c r="Q32" s="8">
        <f t="shared" si="2"/>
        <v>70.6</v>
      </c>
      <c r="R32" s="8"/>
      <c r="S32" s="8">
        <v>78</v>
      </c>
      <c r="T32" s="37">
        <v>49.5</v>
      </c>
      <c r="U32" s="8">
        <v>60</v>
      </c>
      <c r="V32" s="8">
        <f t="shared" si="3"/>
        <v>62.25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36">
        <v>74</v>
      </c>
      <c r="E33" s="36">
        <v>74</v>
      </c>
      <c r="F33" s="36">
        <v>74</v>
      </c>
      <c r="G33" s="8">
        <f t="shared" si="0"/>
        <v>74</v>
      </c>
      <c r="H33" s="8"/>
      <c r="I33" s="36">
        <v>74</v>
      </c>
      <c r="J33" s="36">
        <v>74</v>
      </c>
      <c r="K33" s="33">
        <v>77</v>
      </c>
      <c r="L33" s="8">
        <f t="shared" si="1"/>
        <v>75.2</v>
      </c>
      <c r="M33" s="8"/>
      <c r="N33" s="36">
        <v>74</v>
      </c>
      <c r="O33" s="36">
        <v>74</v>
      </c>
      <c r="P33" s="41">
        <v>69.5</v>
      </c>
      <c r="Q33" s="8">
        <f t="shared" si="2"/>
        <v>72.2</v>
      </c>
      <c r="R33" s="8"/>
      <c r="S33" s="8">
        <v>80</v>
      </c>
      <c r="T33" s="37">
        <v>82.5</v>
      </c>
      <c r="U33" s="8">
        <v>104</v>
      </c>
      <c r="V33" s="8">
        <f t="shared" si="3"/>
        <v>90.35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40">
        <v>74</v>
      </c>
      <c r="E34" s="40">
        <v>74</v>
      </c>
      <c r="F34" s="40">
        <v>74</v>
      </c>
      <c r="G34" s="8">
        <f t="shared" si="0"/>
        <v>74</v>
      </c>
      <c r="H34" s="8"/>
      <c r="I34" s="40">
        <v>74</v>
      </c>
      <c r="J34" s="40">
        <v>74</v>
      </c>
      <c r="K34" s="33">
        <v>63</v>
      </c>
      <c r="L34" s="8">
        <f t="shared" si="1"/>
        <v>69.6</v>
      </c>
      <c r="M34" s="8"/>
      <c r="N34" s="40">
        <v>74</v>
      </c>
      <c r="O34" s="40">
        <v>74</v>
      </c>
      <c r="P34" s="41">
        <v>47</v>
      </c>
      <c r="Q34" s="8">
        <f t="shared" si="2"/>
        <v>63.2</v>
      </c>
      <c r="R34" s="8"/>
      <c r="S34" s="8">
        <v>65</v>
      </c>
      <c r="T34" s="37">
        <v>55</v>
      </c>
      <c r="U34" s="8">
        <v>60</v>
      </c>
      <c r="V34" s="8">
        <f t="shared" si="3"/>
        <v>60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40">
        <v>77</v>
      </c>
      <c r="E35" s="40">
        <v>77</v>
      </c>
      <c r="F35" s="40">
        <v>77</v>
      </c>
      <c r="G35" s="8">
        <f t="shared" si="0"/>
        <v>77</v>
      </c>
      <c r="H35" s="8"/>
      <c r="I35" s="40">
        <v>77</v>
      </c>
      <c r="J35" s="40">
        <v>77</v>
      </c>
      <c r="K35" s="33">
        <v>76</v>
      </c>
      <c r="L35" s="8">
        <f t="shared" si="1"/>
        <v>76.6</v>
      </c>
      <c r="M35" s="8"/>
      <c r="N35" s="40">
        <v>77</v>
      </c>
      <c r="O35" s="40">
        <v>77</v>
      </c>
      <c r="P35" s="41">
        <v>39</v>
      </c>
      <c r="Q35" s="8">
        <f t="shared" si="2"/>
        <v>61.8</v>
      </c>
      <c r="R35" s="8"/>
      <c r="S35" s="8">
        <v>80</v>
      </c>
      <c r="T35" s="37">
        <v>57.5</v>
      </c>
      <c r="U35" s="8">
        <v>72</v>
      </c>
      <c r="V35" s="8">
        <f t="shared" si="3"/>
        <v>70.05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40">
        <v>90</v>
      </c>
      <c r="E36" s="40">
        <v>90</v>
      </c>
      <c r="F36" s="40">
        <v>90</v>
      </c>
      <c r="G36" s="8">
        <f t="shared" si="0"/>
        <v>90</v>
      </c>
      <c r="H36" s="8"/>
      <c r="I36" s="40">
        <v>90</v>
      </c>
      <c r="J36" s="40">
        <v>90</v>
      </c>
      <c r="K36" s="33">
        <v>100.5</v>
      </c>
      <c r="L36" s="8">
        <f t="shared" si="1"/>
        <v>94.2</v>
      </c>
      <c r="M36" s="8"/>
      <c r="N36" s="40">
        <v>90</v>
      </c>
      <c r="O36" s="40">
        <v>90</v>
      </c>
      <c r="P36" s="41">
        <v>101.5</v>
      </c>
      <c r="Q36" s="8">
        <f t="shared" si="2"/>
        <v>94.6</v>
      </c>
      <c r="R36" s="8"/>
      <c r="S36" s="8">
        <v>88</v>
      </c>
      <c r="T36" s="37">
        <v>74.5</v>
      </c>
      <c r="U36" s="8">
        <v>95</v>
      </c>
      <c r="V36" s="8">
        <f t="shared" si="3"/>
        <v>86.75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40">
        <v>80</v>
      </c>
      <c r="E37" s="40">
        <v>60</v>
      </c>
      <c r="F37" s="40">
        <v>60</v>
      </c>
      <c r="G37" s="8">
        <f t="shared" si="0"/>
        <v>66</v>
      </c>
      <c r="H37" s="8"/>
      <c r="I37" s="40">
        <v>80</v>
      </c>
      <c r="J37" s="40">
        <v>80</v>
      </c>
      <c r="K37" s="33">
        <v>30</v>
      </c>
      <c r="L37" s="8">
        <f t="shared" si="1"/>
        <v>60</v>
      </c>
      <c r="M37" s="8"/>
      <c r="N37" s="40">
        <v>80</v>
      </c>
      <c r="O37" s="40">
        <v>80</v>
      </c>
      <c r="P37" s="41">
        <v>60</v>
      </c>
      <c r="Q37" s="8">
        <f t="shared" si="2"/>
        <v>72</v>
      </c>
      <c r="R37" s="8"/>
      <c r="S37" s="8">
        <v>60</v>
      </c>
      <c r="T37" s="37">
        <v>60</v>
      </c>
      <c r="U37" s="8">
        <v>60</v>
      </c>
      <c r="V37" s="8">
        <f t="shared" si="3"/>
        <v>60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8">
        <v>96</v>
      </c>
      <c r="E38" s="8">
        <v>96</v>
      </c>
      <c r="F38" s="8">
        <v>96</v>
      </c>
      <c r="G38" s="8">
        <f t="shared" si="0"/>
        <v>96</v>
      </c>
      <c r="H38" s="8"/>
      <c r="I38" s="8">
        <v>96</v>
      </c>
      <c r="J38" s="8">
        <v>96</v>
      </c>
      <c r="K38" s="42">
        <v>132.5</v>
      </c>
      <c r="L38" s="8">
        <f t="shared" si="1"/>
        <v>110.6</v>
      </c>
      <c r="M38" s="8"/>
      <c r="N38" s="8">
        <v>96</v>
      </c>
      <c r="O38" s="8">
        <v>96</v>
      </c>
      <c r="P38" s="41">
        <v>82.5</v>
      </c>
      <c r="Q38" s="8">
        <f t="shared" si="2"/>
        <v>90.6</v>
      </c>
      <c r="R38" s="8"/>
      <c r="S38" s="8">
        <v>62</v>
      </c>
      <c r="T38" s="37">
        <v>75</v>
      </c>
      <c r="U38" s="8">
        <v>98</v>
      </c>
      <c r="V38" s="8">
        <f t="shared" si="3"/>
        <v>80.3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40">
        <v>90</v>
      </c>
      <c r="E39" s="40">
        <v>107</v>
      </c>
      <c r="F39" s="40">
        <v>107</v>
      </c>
      <c r="G39" s="8">
        <f t="shared" si="0"/>
        <v>101.9</v>
      </c>
      <c r="H39" s="8"/>
      <c r="I39" s="40">
        <v>90</v>
      </c>
      <c r="J39" s="40">
        <v>90</v>
      </c>
      <c r="K39" s="33">
        <v>120</v>
      </c>
      <c r="L39" s="8">
        <f t="shared" si="1"/>
        <v>102</v>
      </c>
      <c r="M39" s="8"/>
      <c r="N39" s="40">
        <v>90</v>
      </c>
      <c r="O39" s="40">
        <v>90</v>
      </c>
      <c r="P39" s="41">
        <v>82</v>
      </c>
      <c r="Q39" s="8">
        <f t="shared" si="2"/>
        <v>86.8</v>
      </c>
      <c r="R39" s="8"/>
      <c r="S39" s="8">
        <v>88</v>
      </c>
      <c r="T39" s="37">
        <v>76</v>
      </c>
      <c r="U39" s="8">
        <v>97</v>
      </c>
      <c r="V39" s="8">
        <f t="shared" si="3"/>
        <v>88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40">
        <v>91</v>
      </c>
      <c r="E40" s="40">
        <v>91</v>
      </c>
      <c r="F40" s="40">
        <v>91</v>
      </c>
      <c r="G40" s="8">
        <f t="shared" si="0"/>
        <v>91</v>
      </c>
      <c r="H40" s="8"/>
      <c r="I40" s="40">
        <v>91</v>
      </c>
      <c r="J40" s="40">
        <v>91</v>
      </c>
      <c r="K40" s="33">
        <v>97</v>
      </c>
      <c r="L40" s="8">
        <f t="shared" si="1"/>
        <v>93.4</v>
      </c>
      <c r="M40" s="8"/>
      <c r="N40" s="40">
        <v>91</v>
      </c>
      <c r="O40" s="40">
        <v>91</v>
      </c>
      <c r="P40" s="41">
        <v>82</v>
      </c>
      <c r="Q40" s="8">
        <f t="shared" si="2"/>
        <v>87.4</v>
      </c>
      <c r="R40" s="8"/>
      <c r="S40" s="8">
        <v>83</v>
      </c>
      <c r="T40" s="37">
        <v>68</v>
      </c>
      <c r="U40" s="8">
        <v>82</v>
      </c>
      <c r="V40" s="8">
        <f t="shared" si="3"/>
        <v>78.1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40">
        <v>80</v>
      </c>
      <c r="E41" s="40">
        <v>106</v>
      </c>
      <c r="F41" s="40">
        <v>106</v>
      </c>
      <c r="G41" s="8">
        <f t="shared" si="0"/>
        <v>98.2</v>
      </c>
      <c r="H41" s="8"/>
      <c r="I41" s="40">
        <v>80</v>
      </c>
      <c r="J41" s="40">
        <v>80</v>
      </c>
      <c r="K41" s="33">
        <v>88</v>
      </c>
      <c r="L41" s="8">
        <f t="shared" si="1"/>
        <v>83.2</v>
      </c>
      <c r="M41" s="8"/>
      <c r="N41" s="40">
        <v>80</v>
      </c>
      <c r="O41" s="40">
        <v>80</v>
      </c>
      <c r="P41" s="41">
        <v>79.5</v>
      </c>
      <c r="Q41" s="8">
        <f t="shared" si="2"/>
        <v>79.8</v>
      </c>
      <c r="R41" s="8"/>
      <c r="S41" s="8">
        <v>80</v>
      </c>
      <c r="T41" s="37">
        <v>73.5</v>
      </c>
      <c r="U41" s="8">
        <v>80</v>
      </c>
      <c r="V41" s="8">
        <f t="shared" si="3"/>
        <v>78.05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40">
        <v>90</v>
      </c>
      <c r="E42" s="40">
        <v>90</v>
      </c>
      <c r="F42" s="40">
        <v>90</v>
      </c>
      <c r="G42" s="8">
        <f t="shared" si="0"/>
        <v>90</v>
      </c>
      <c r="H42" s="8"/>
      <c r="I42" s="40">
        <v>90</v>
      </c>
      <c r="J42" s="40">
        <v>90</v>
      </c>
      <c r="K42" s="33">
        <v>101</v>
      </c>
      <c r="L42" s="8">
        <f t="shared" si="1"/>
        <v>94.4</v>
      </c>
      <c r="M42" s="8"/>
      <c r="N42" s="40">
        <v>90</v>
      </c>
      <c r="O42" s="40">
        <v>90</v>
      </c>
      <c r="P42" s="41">
        <v>77</v>
      </c>
      <c r="Q42" s="8">
        <f t="shared" si="2"/>
        <v>84.8</v>
      </c>
      <c r="R42" s="8"/>
      <c r="S42" s="8">
        <v>80</v>
      </c>
      <c r="T42" s="37">
        <v>65</v>
      </c>
      <c r="U42" s="8">
        <v>87</v>
      </c>
      <c r="V42" s="8">
        <f t="shared" si="3"/>
        <v>78.3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40">
        <v>77</v>
      </c>
      <c r="E43" s="40">
        <v>77</v>
      </c>
      <c r="F43" s="40">
        <v>77</v>
      </c>
      <c r="G43" s="8">
        <f t="shared" si="0"/>
        <v>77</v>
      </c>
      <c r="H43" s="8"/>
      <c r="I43" s="40">
        <v>77</v>
      </c>
      <c r="J43" s="40">
        <v>77</v>
      </c>
      <c r="K43" s="33">
        <v>91.5</v>
      </c>
      <c r="L43" s="8">
        <f t="shared" si="1"/>
        <v>82.8</v>
      </c>
      <c r="M43" s="8"/>
      <c r="N43" s="40">
        <v>77</v>
      </c>
      <c r="O43" s="40">
        <v>77</v>
      </c>
      <c r="P43" s="41">
        <v>96</v>
      </c>
      <c r="Q43" s="8">
        <f t="shared" si="2"/>
        <v>84.6</v>
      </c>
      <c r="R43" s="8"/>
      <c r="S43" s="8">
        <v>80</v>
      </c>
      <c r="T43" s="37">
        <v>94.5</v>
      </c>
      <c r="U43" s="8">
        <v>84</v>
      </c>
      <c r="V43" s="8">
        <f t="shared" si="3"/>
        <v>85.95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40">
        <v>80</v>
      </c>
      <c r="E44" s="40">
        <v>50</v>
      </c>
      <c r="F44" s="40">
        <v>60</v>
      </c>
      <c r="G44" s="8">
        <f t="shared" si="0"/>
        <v>63</v>
      </c>
      <c r="H44" s="8"/>
      <c r="I44" s="40">
        <v>80</v>
      </c>
      <c r="J44" s="40">
        <v>80</v>
      </c>
      <c r="K44" s="33">
        <v>56</v>
      </c>
      <c r="L44" s="8">
        <f t="shared" si="1"/>
        <v>70.4</v>
      </c>
      <c r="M44" s="8"/>
      <c r="N44" s="40">
        <v>80</v>
      </c>
      <c r="O44" s="40">
        <v>80</v>
      </c>
      <c r="P44" s="41">
        <v>60</v>
      </c>
      <c r="Q44" s="8">
        <f t="shared" si="2"/>
        <v>72</v>
      </c>
      <c r="R44" s="8"/>
      <c r="S44" s="8">
        <v>60</v>
      </c>
      <c r="T44" s="37">
        <v>60</v>
      </c>
      <c r="U44" s="8">
        <v>60</v>
      </c>
      <c r="V44" s="8">
        <f t="shared" si="3"/>
        <v>60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40">
        <v>80</v>
      </c>
      <c r="E45" s="40">
        <v>110</v>
      </c>
      <c r="F45" s="40">
        <v>110</v>
      </c>
      <c r="G45" s="8">
        <f t="shared" si="0"/>
        <v>101</v>
      </c>
      <c r="H45" s="8"/>
      <c r="I45" s="40">
        <v>80</v>
      </c>
      <c r="J45" s="40">
        <v>80</v>
      </c>
      <c r="K45" s="33">
        <v>101</v>
      </c>
      <c r="L45" s="8">
        <f t="shared" si="1"/>
        <v>88.4</v>
      </c>
      <c r="M45" s="8"/>
      <c r="N45" s="40">
        <v>80</v>
      </c>
      <c r="O45" s="40">
        <v>80</v>
      </c>
      <c r="P45" s="41">
        <v>78.5</v>
      </c>
      <c r="Q45" s="8">
        <f t="shared" si="2"/>
        <v>79.4</v>
      </c>
      <c r="R45" s="8"/>
      <c r="S45" s="8">
        <v>60</v>
      </c>
      <c r="T45" s="37">
        <v>70</v>
      </c>
      <c r="U45" s="8">
        <v>82</v>
      </c>
      <c r="V45" s="8">
        <f t="shared" si="3"/>
        <v>71.8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40">
        <v>95</v>
      </c>
      <c r="E46" s="40">
        <v>95</v>
      </c>
      <c r="F46" s="40">
        <v>95</v>
      </c>
      <c r="G46" s="8">
        <f t="shared" si="0"/>
        <v>95</v>
      </c>
      <c r="H46" s="8"/>
      <c r="I46" s="40">
        <v>95</v>
      </c>
      <c r="J46" s="40">
        <v>95</v>
      </c>
      <c r="K46" s="33">
        <v>93</v>
      </c>
      <c r="L46" s="8">
        <f t="shared" si="1"/>
        <v>94.2</v>
      </c>
      <c r="M46" s="8"/>
      <c r="N46" s="40">
        <v>95</v>
      </c>
      <c r="O46" s="40">
        <v>95</v>
      </c>
      <c r="P46" s="41">
        <v>81</v>
      </c>
      <c r="Q46" s="8">
        <f t="shared" si="2"/>
        <v>89.4</v>
      </c>
      <c r="R46" s="8"/>
      <c r="S46" s="8">
        <v>85</v>
      </c>
      <c r="T46" s="37">
        <v>73</v>
      </c>
      <c r="U46" s="8">
        <v>102</v>
      </c>
      <c r="V46" s="8">
        <f t="shared" si="3"/>
        <v>88.2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40">
        <v>70</v>
      </c>
      <c r="E47" s="40">
        <v>70</v>
      </c>
      <c r="F47" s="40">
        <v>70</v>
      </c>
      <c r="G47" s="8">
        <f t="shared" si="0"/>
        <v>70</v>
      </c>
      <c r="H47" s="8"/>
      <c r="I47" s="40">
        <v>70</v>
      </c>
      <c r="J47" s="40">
        <v>70</v>
      </c>
      <c r="K47" s="33">
        <v>58</v>
      </c>
      <c r="L47" s="8">
        <f t="shared" si="1"/>
        <v>65.2</v>
      </c>
      <c r="M47" s="8"/>
      <c r="N47" s="40">
        <v>70</v>
      </c>
      <c r="O47" s="40">
        <v>70</v>
      </c>
      <c r="P47" s="41">
        <v>60</v>
      </c>
      <c r="Q47" s="8">
        <f t="shared" si="2"/>
        <v>66</v>
      </c>
      <c r="R47" s="8"/>
      <c r="S47" s="8">
        <v>60</v>
      </c>
      <c r="T47" s="37">
        <v>60</v>
      </c>
      <c r="U47" s="8">
        <v>60</v>
      </c>
      <c r="V47" s="8">
        <f t="shared" si="3"/>
        <v>60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8">
        <v>87</v>
      </c>
      <c r="E48" s="8">
        <v>87</v>
      </c>
      <c r="F48" s="8">
        <v>87</v>
      </c>
      <c r="G48" s="8">
        <f t="shared" si="0"/>
        <v>87</v>
      </c>
      <c r="H48" s="8"/>
      <c r="I48" s="8">
        <v>87</v>
      </c>
      <c r="J48" s="8">
        <v>87</v>
      </c>
      <c r="K48" s="33">
        <v>99</v>
      </c>
      <c r="L48" s="8">
        <f t="shared" si="1"/>
        <v>91.8</v>
      </c>
      <c r="M48" s="8"/>
      <c r="N48" s="8">
        <v>87</v>
      </c>
      <c r="O48" s="8">
        <v>87</v>
      </c>
      <c r="P48" s="41">
        <v>78.5</v>
      </c>
      <c r="Q48" s="8">
        <f t="shared" si="2"/>
        <v>83.6</v>
      </c>
      <c r="R48" s="8"/>
      <c r="S48" s="8">
        <v>85</v>
      </c>
      <c r="T48" s="37">
        <v>70.5</v>
      </c>
      <c r="U48" s="8">
        <v>92</v>
      </c>
      <c r="V48" s="8">
        <f t="shared" si="3"/>
        <v>83.45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40">
        <v>99</v>
      </c>
      <c r="E49" s="40">
        <v>99</v>
      </c>
      <c r="F49" s="40">
        <v>99</v>
      </c>
      <c r="G49" s="8">
        <f t="shared" si="0"/>
        <v>99</v>
      </c>
      <c r="H49" s="8"/>
      <c r="I49" s="40">
        <v>99</v>
      </c>
      <c r="J49" s="40">
        <v>99</v>
      </c>
      <c r="K49" s="33">
        <v>78</v>
      </c>
      <c r="L49" s="8">
        <f t="shared" si="1"/>
        <v>90.6</v>
      </c>
      <c r="M49" s="8"/>
      <c r="N49" s="40">
        <v>99</v>
      </c>
      <c r="O49" s="40">
        <v>99</v>
      </c>
      <c r="P49" s="41">
        <v>83</v>
      </c>
      <c r="Q49" s="8">
        <f t="shared" si="2"/>
        <v>92.6</v>
      </c>
      <c r="R49" s="8"/>
      <c r="S49" s="8">
        <v>83</v>
      </c>
      <c r="T49" s="37">
        <v>55</v>
      </c>
      <c r="U49" s="8">
        <v>87</v>
      </c>
      <c r="V49" s="8">
        <f t="shared" si="3"/>
        <v>76.2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40">
        <v>80</v>
      </c>
      <c r="E50" s="40">
        <v>101</v>
      </c>
      <c r="F50" s="40">
        <v>101</v>
      </c>
      <c r="G50" s="8">
        <f>F50*0.4+D52*0.3+E52*0.3</f>
        <v>99.2</v>
      </c>
      <c r="H50" s="8"/>
      <c r="I50" s="40">
        <v>80</v>
      </c>
      <c r="J50" s="40">
        <v>80</v>
      </c>
      <c r="K50" s="33">
        <v>102</v>
      </c>
      <c r="L50" s="8">
        <f t="shared" si="1"/>
        <v>88.8</v>
      </c>
      <c r="M50" s="8"/>
      <c r="N50" s="40">
        <v>80</v>
      </c>
      <c r="O50" s="40">
        <v>80</v>
      </c>
      <c r="P50" s="41">
        <v>108</v>
      </c>
      <c r="Q50" s="8">
        <f t="shared" si="2"/>
        <v>91.2</v>
      </c>
      <c r="R50" s="8"/>
      <c r="S50" s="8">
        <v>86</v>
      </c>
      <c r="T50" s="37">
        <v>64</v>
      </c>
      <c r="U50" s="8">
        <v>105</v>
      </c>
      <c r="V50" s="8">
        <f t="shared" si="3"/>
        <v>87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40">
        <v>61</v>
      </c>
      <c r="E51" s="40">
        <v>61</v>
      </c>
      <c r="F51" s="40">
        <v>61</v>
      </c>
      <c r="G51" s="8">
        <f>F51*0.4+D53*0.3+E53*0.3</f>
        <v>82</v>
      </c>
      <c r="H51" s="8"/>
      <c r="I51" s="40">
        <v>61</v>
      </c>
      <c r="J51" s="40">
        <v>61</v>
      </c>
      <c r="K51" s="33">
        <v>93</v>
      </c>
      <c r="L51" s="8">
        <f t="shared" si="1"/>
        <v>73.8</v>
      </c>
      <c r="M51" s="8"/>
      <c r="N51" s="40">
        <v>61</v>
      </c>
      <c r="O51" s="40">
        <v>61</v>
      </c>
      <c r="P51" s="41">
        <v>76</v>
      </c>
      <c r="Q51" s="8">
        <f t="shared" si="2"/>
        <v>67</v>
      </c>
      <c r="R51" s="8"/>
      <c r="S51" s="8">
        <v>80</v>
      </c>
      <c r="T51" s="37">
        <v>50</v>
      </c>
      <c r="U51" s="8">
        <v>99</v>
      </c>
      <c r="V51" s="8">
        <f t="shared" si="3"/>
        <v>78.6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40">
        <v>80</v>
      </c>
      <c r="E52" s="40">
        <v>116</v>
      </c>
      <c r="F52" s="40">
        <v>116</v>
      </c>
      <c r="G52" s="8">
        <f>F52*0.4+D54*0.3+E54*0.3</f>
        <v>94.4</v>
      </c>
      <c r="H52" s="8"/>
      <c r="I52" s="40">
        <v>80</v>
      </c>
      <c r="J52" s="40">
        <v>80</v>
      </c>
      <c r="K52" s="33">
        <v>104</v>
      </c>
      <c r="L52" s="8">
        <f t="shared" si="1"/>
        <v>89.6</v>
      </c>
      <c r="M52" s="8"/>
      <c r="N52" s="40">
        <v>80</v>
      </c>
      <c r="O52" s="40">
        <v>80</v>
      </c>
      <c r="P52" s="41">
        <v>97</v>
      </c>
      <c r="Q52" s="8">
        <f t="shared" si="2"/>
        <v>86.8</v>
      </c>
      <c r="R52" s="8"/>
      <c r="S52" s="8">
        <v>85</v>
      </c>
      <c r="T52" s="37">
        <v>79.5</v>
      </c>
      <c r="U52" s="8">
        <v>105</v>
      </c>
      <c r="V52" s="8">
        <f t="shared" si="3"/>
        <v>91.35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40">
        <v>96</v>
      </c>
      <c r="E53" s="40">
        <v>96</v>
      </c>
      <c r="F53" s="40">
        <v>96</v>
      </c>
      <c r="G53" s="8">
        <f>F53*0.4+D55*0.3+E55*0.3</f>
        <v>71.7</v>
      </c>
      <c r="H53" s="8"/>
      <c r="I53" s="40">
        <v>96</v>
      </c>
      <c r="J53" s="40">
        <v>96</v>
      </c>
      <c r="K53" s="33">
        <v>104</v>
      </c>
      <c r="L53" s="8">
        <f t="shared" si="1"/>
        <v>99.2</v>
      </c>
      <c r="M53" s="8"/>
      <c r="N53" s="40">
        <v>96</v>
      </c>
      <c r="O53" s="40">
        <v>96</v>
      </c>
      <c r="P53" s="41">
        <v>82</v>
      </c>
      <c r="Q53" s="8">
        <f t="shared" si="2"/>
        <v>90.4</v>
      </c>
      <c r="R53" s="8"/>
      <c r="S53" s="8">
        <v>80</v>
      </c>
      <c r="T53" s="37">
        <v>49.5</v>
      </c>
      <c r="U53" s="8">
        <v>77</v>
      </c>
      <c r="V53" s="8">
        <f t="shared" si="3"/>
        <v>69.65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40">
        <v>80</v>
      </c>
      <c r="E54" s="40">
        <v>80</v>
      </c>
      <c r="F54" s="40">
        <v>80</v>
      </c>
      <c r="G54" s="8">
        <f>F54*0.4+D56*0.3+E56*0.3</f>
        <v>71.6</v>
      </c>
      <c r="H54" s="8"/>
      <c r="I54" s="40">
        <v>80</v>
      </c>
      <c r="J54" s="40">
        <v>80</v>
      </c>
      <c r="K54" s="33">
        <v>86</v>
      </c>
      <c r="L54" s="8">
        <f t="shared" si="1"/>
        <v>82.4</v>
      </c>
      <c r="M54" s="8"/>
      <c r="N54" s="40">
        <v>80</v>
      </c>
      <c r="O54" s="40">
        <v>80</v>
      </c>
      <c r="P54" s="41">
        <v>71</v>
      </c>
      <c r="Q54" s="8">
        <f t="shared" si="2"/>
        <v>76.4</v>
      </c>
      <c r="R54" s="8"/>
      <c r="S54" s="8">
        <v>78</v>
      </c>
      <c r="T54" s="37">
        <v>68</v>
      </c>
      <c r="U54" s="8">
        <v>59</v>
      </c>
      <c r="V54" s="8">
        <f t="shared" si="3"/>
        <v>67.4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8">
        <v>70</v>
      </c>
      <c r="E55" s="8">
        <v>41</v>
      </c>
      <c r="F55" s="8">
        <v>41</v>
      </c>
      <c r="G55" s="8">
        <f t="shared" ref="G55:G61" si="8">F55*0.4+D58*0.3+E58*0.3</f>
        <v>69.2</v>
      </c>
      <c r="H55" s="8"/>
      <c r="I55" s="8">
        <v>70</v>
      </c>
      <c r="J55" s="8">
        <v>50</v>
      </c>
      <c r="K55" s="33">
        <v>60</v>
      </c>
      <c r="L55" s="8">
        <f t="shared" si="1"/>
        <v>60</v>
      </c>
      <c r="M55" s="8"/>
      <c r="N55" s="8">
        <v>70</v>
      </c>
      <c r="O55" s="8">
        <v>41</v>
      </c>
      <c r="P55" s="41">
        <v>69</v>
      </c>
      <c r="Q55" s="8">
        <f t="shared" si="2"/>
        <v>60.9</v>
      </c>
      <c r="R55" s="8"/>
      <c r="S55" s="8">
        <v>78</v>
      </c>
      <c r="T55" s="37">
        <v>60</v>
      </c>
      <c r="U55" s="8">
        <v>60</v>
      </c>
      <c r="V55" s="8">
        <f t="shared" si="3"/>
        <v>65.4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40">
        <v>66</v>
      </c>
      <c r="E56" s="40">
        <v>66</v>
      </c>
      <c r="F56" s="40">
        <v>66</v>
      </c>
      <c r="G56" s="8">
        <f t="shared" si="8"/>
        <v>79.8</v>
      </c>
      <c r="H56" s="8"/>
      <c r="I56" s="40">
        <v>66</v>
      </c>
      <c r="J56" s="40">
        <v>66</v>
      </c>
      <c r="K56" s="33">
        <v>90</v>
      </c>
      <c r="L56" s="8">
        <f t="shared" si="1"/>
        <v>75.6</v>
      </c>
      <c r="M56" s="8"/>
      <c r="N56" s="40">
        <v>66</v>
      </c>
      <c r="O56" s="40">
        <v>66</v>
      </c>
      <c r="P56" s="41">
        <v>53.5</v>
      </c>
      <c r="Q56" s="8">
        <f t="shared" si="2"/>
        <v>61</v>
      </c>
      <c r="R56" s="8"/>
      <c r="S56" s="8">
        <v>75</v>
      </c>
      <c r="T56" s="37">
        <v>57</v>
      </c>
      <c r="U56" s="8">
        <v>55</v>
      </c>
      <c r="V56" s="8">
        <f t="shared" si="3"/>
        <v>61.6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40">
        <v>70</v>
      </c>
      <c r="E57" s="40">
        <v>42</v>
      </c>
      <c r="F57" s="40">
        <v>42</v>
      </c>
      <c r="G57" s="8">
        <f t="shared" si="8"/>
        <v>67.2</v>
      </c>
      <c r="H57" s="8"/>
      <c r="I57" s="40">
        <v>70</v>
      </c>
      <c r="J57" s="40">
        <v>42</v>
      </c>
      <c r="K57" s="33">
        <v>94</v>
      </c>
      <c r="L57" s="8">
        <f t="shared" si="1"/>
        <v>71.2</v>
      </c>
      <c r="M57" s="8"/>
      <c r="N57" s="40">
        <v>70</v>
      </c>
      <c r="O57" s="40">
        <v>60</v>
      </c>
      <c r="P57" s="41">
        <v>56</v>
      </c>
      <c r="Q57" s="8">
        <f t="shared" si="2"/>
        <v>61.4</v>
      </c>
      <c r="R57" s="8"/>
      <c r="S57" s="8">
        <v>75</v>
      </c>
      <c r="T57" s="37">
        <v>60</v>
      </c>
      <c r="U57" s="8">
        <v>60</v>
      </c>
      <c r="V57" s="8">
        <f t="shared" si="3"/>
        <v>64.5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40">
        <v>88</v>
      </c>
      <c r="E58" s="40">
        <v>88</v>
      </c>
      <c r="F58" s="40">
        <v>88</v>
      </c>
      <c r="G58" s="8">
        <f t="shared" si="8"/>
        <v>83.8</v>
      </c>
      <c r="H58" s="8"/>
      <c r="I58" s="40">
        <v>88</v>
      </c>
      <c r="J58" s="40">
        <v>88</v>
      </c>
      <c r="K58" s="33">
        <v>109.5</v>
      </c>
      <c r="L58" s="8">
        <f t="shared" si="1"/>
        <v>96.6</v>
      </c>
      <c r="M58" s="8"/>
      <c r="N58" s="40">
        <v>88</v>
      </c>
      <c r="O58" s="40">
        <v>88</v>
      </c>
      <c r="P58" s="41">
        <v>80.5</v>
      </c>
      <c r="Q58" s="8">
        <f t="shared" si="2"/>
        <v>85</v>
      </c>
      <c r="R58" s="8"/>
      <c r="S58" s="8">
        <v>86</v>
      </c>
      <c r="T58" s="37">
        <v>48</v>
      </c>
      <c r="U58" s="8">
        <v>98</v>
      </c>
      <c r="V58" s="8">
        <f t="shared" si="3"/>
        <v>79.4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40">
        <v>70</v>
      </c>
      <c r="E59" s="40">
        <v>108</v>
      </c>
      <c r="F59" s="40">
        <v>108</v>
      </c>
      <c r="G59" s="8">
        <f t="shared" si="8"/>
        <v>43.2</v>
      </c>
      <c r="H59" s="8"/>
      <c r="I59" s="40">
        <v>70</v>
      </c>
      <c r="J59" s="40">
        <v>70</v>
      </c>
      <c r="K59" s="33">
        <v>117.5</v>
      </c>
      <c r="L59" s="8">
        <f t="shared" si="1"/>
        <v>89</v>
      </c>
      <c r="M59" s="8"/>
      <c r="N59" s="40">
        <v>70</v>
      </c>
      <c r="O59" s="40">
        <v>70</v>
      </c>
      <c r="P59" s="41">
        <v>108.5</v>
      </c>
      <c r="Q59" s="8">
        <f t="shared" si="2"/>
        <v>85.4</v>
      </c>
      <c r="R59" s="8"/>
      <c r="S59" s="8">
        <v>88</v>
      </c>
      <c r="T59" s="37">
        <v>79</v>
      </c>
      <c r="U59" s="8">
        <v>111</v>
      </c>
      <c r="V59" s="8">
        <f t="shared" si="3"/>
        <v>94.5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40">
        <v>84</v>
      </c>
      <c r="E60" s="40">
        <v>84</v>
      </c>
      <c r="F60" s="40">
        <v>84</v>
      </c>
      <c r="G60" s="8">
        <f t="shared" si="8"/>
        <v>33.6</v>
      </c>
      <c r="H60" s="8"/>
      <c r="I60" s="40">
        <v>84</v>
      </c>
      <c r="J60" s="40">
        <v>84</v>
      </c>
      <c r="K60" s="33">
        <v>70</v>
      </c>
      <c r="L60" s="8">
        <f t="shared" si="1"/>
        <v>78.4</v>
      </c>
      <c r="M60" s="8"/>
      <c r="N60" s="40">
        <v>84</v>
      </c>
      <c r="O60" s="40">
        <v>84</v>
      </c>
      <c r="P60" s="41">
        <v>36</v>
      </c>
      <c r="Q60" s="8">
        <f t="shared" si="2"/>
        <v>64.8</v>
      </c>
      <c r="R60" s="8"/>
      <c r="S60" s="8">
        <v>80</v>
      </c>
      <c r="T60" s="37">
        <v>39</v>
      </c>
      <c r="U60" s="8">
        <v>72</v>
      </c>
      <c r="V60" s="8">
        <f t="shared" si="3"/>
        <v>64.5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8">
        <v>70</v>
      </c>
      <c r="E61" s="8">
        <v>92</v>
      </c>
      <c r="F61" s="8">
        <v>92</v>
      </c>
      <c r="G61" s="8">
        <f t="shared" si="8"/>
        <v>36.8</v>
      </c>
      <c r="H61" s="8"/>
      <c r="I61" s="8">
        <v>92</v>
      </c>
      <c r="J61" s="8">
        <v>92</v>
      </c>
      <c r="K61" s="33">
        <v>89</v>
      </c>
      <c r="L61" s="8">
        <f t="shared" si="1"/>
        <v>90.8</v>
      </c>
      <c r="M61" s="8"/>
      <c r="N61" s="8">
        <v>92</v>
      </c>
      <c r="O61" s="8">
        <v>92</v>
      </c>
      <c r="P61" s="41">
        <v>69.5</v>
      </c>
      <c r="Q61" s="8">
        <f t="shared" si="2"/>
        <v>83</v>
      </c>
      <c r="R61" s="8"/>
      <c r="S61" s="8">
        <v>78</v>
      </c>
      <c r="T61" s="37">
        <v>54</v>
      </c>
      <c r="U61" s="8">
        <v>74</v>
      </c>
      <c r="V61" s="8">
        <f t="shared" si="3"/>
        <v>69.2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9">AE61*0.4+AC61*0.3+AD61*0.3</f>
        <v>0</v>
      </c>
      <c r="AG61" s="8">
        <f t="shared" si="9"/>
        <v>0</v>
      </c>
    </row>
    <row r="62" ht="15" customHeight="1" spans="1:33">
      <c r="A62" s="8">
        <v>51</v>
      </c>
      <c r="B62" s="8"/>
      <c r="C62" s="15"/>
      <c r="D62" s="15"/>
      <c r="E62" s="15"/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9"/>
        <v>0</v>
      </c>
      <c r="AG62" s="8">
        <f t="shared" si="9"/>
        <v>0</v>
      </c>
    </row>
    <row r="63" ht="15" customHeight="1" spans="1:33">
      <c r="A63" s="8">
        <v>52</v>
      </c>
      <c r="B63" s="8"/>
      <c r="C63" s="15"/>
      <c r="D63" s="15"/>
      <c r="E63" s="15"/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9"/>
        <v>0</v>
      </c>
      <c r="AG63" s="8">
        <f t="shared" si="9"/>
        <v>0</v>
      </c>
    </row>
    <row r="64" ht="15" customHeight="1" spans="1:33">
      <c r="A64" s="8">
        <v>53</v>
      </c>
      <c r="B64" s="8"/>
      <c r="C64" s="15"/>
      <c r="D64" s="15"/>
      <c r="E64" s="15"/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9"/>
        <v>0</v>
      </c>
      <c r="AG64" s="8">
        <f t="shared" si="9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9"/>
        <v>0</v>
      </c>
      <c r="AG65" s="8">
        <f t="shared" si="9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9"/>
        <v>0</v>
      </c>
      <c r="AG66" s="8">
        <f t="shared" si="9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9"/>
        <v>0</v>
      </c>
      <c r="AG67" s="8">
        <f t="shared" si="9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9"/>
        <v>0</v>
      </c>
      <c r="AG68" s="8">
        <f t="shared" si="9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9"/>
        <v>0</v>
      </c>
      <c r="AG69" s="8">
        <f t="shared" si="9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9"/>
        <v>0</v>
      </c>
      <c r="AG70" s="8">
        <f t="shared" si="9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9"/>
        <v>0</v>
      </c>
      <c r="AG71" s="8">
        <f t="shared" si="9"/>
        <v>0</v>
      </c>
    </row>
  </sheetData>
  <protectedRanges>
    <protectedRange sqref="X12:Z71 AC12:AE71" name="区域5"/>
    <protectedRange sqref="S12:U71" name="区域4"/>
    <protectedRange sqref="N62:P71 P23 P52 P53:P61 P24:P51 P12:P22" name="区域3"/>
    <protectedRange sqref="I62:K71 J12:K12 K13:K61 N12 O12" name="区域2"/>
    <protectedRange sqref="F12:F61 B62:F71 E12:E61 B12:C61 D12:D61 I12 I13:I61 J13:J61 N13:N61 O13:O61" name="区域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L12:L71">
    <cfRule type="cellIs" dxfId="0" priority="11" operator="lessThan">
      <formula>60</formula>
    </cfRule>
  </conditionalFormatting>
  <conditionalFormatting sqref="R9:R11">
    <cfRule type="cellIs" dxfId="0" priority="4" operator="lessThan">
      <formula>60</formula>
    </cfRule>
  </conditionalFormatting>
  <conditionalFormatting sqref="W9:W11">
    <cfRule type="cellIs" dxfId="0" priority="3" operator="lessThan">
      <formula>60</formula>
    </cfRule>
  </conditionalFormatting>
  <conditionalFormatting sqref="AB9:AB11">
    <cfRule type="cellIs" dxfId="0" priority="2" operator="lessThan">
      <formula>60</formula>
    </cfRule>
  </conditionalFormatting>
  <conditionalFormatting sqref="AF12:AF71">
    <cfRule type="cellIs" dxfId="0" priority="7" operator="lessThan">
      <formula>60</formula>
    </cfRule>
  </conditionalFormatting>
  <conditionalFormatting sqref="AG12:AG71">
    <cfRule type="cellIs" dxfId="0" priority="1" operator="lessThan">
      <formula>60</formula>
    </cfRule>
  </conditionalFormatting>
  <conditionalFormatting sqref="H1:H7 H9:H1048576">
    <cfRule type="cellIs" dxfId="0" priority="6" operator="lessThan">
      <formula>60</formula>
    </cfRule>
  </conditionalFormatting>
  <conditionalFormatting sqref="M1:M7 M9:M1048576">
    <cfRule type="cellIs" dxfId="0" priority="5" operator="lessThan">
      <formula>60</formula>
    </cfRule>
  </conditionalFormatting>
  <conditionalFormatting sqref="G12:G61 AG9 G65:G71">
    <cfRule type="cellIs" dxfId="0" priority="12" operator="lessThan">
      <formula>60</formula>
    </cfRule>
  </conditionalFormatting>
  <conditionalFormatting sqref="Q12:R71">
    <cfRule type="cellIs" dxfId="0" priority="10" operator="lessThan">
      <formula>60</formula>
    </cfRule>
  </conditionalFormatting>
  <conditionalFormatting sqref="V12:W71">
    <cfRule type="cellIs" dxfId="0" priority="9" operator="lessThan">
      <formula>60</formula>
    </cfRule>
  </conditionalFormatting>
  <conditionalFormatting sqref="AA12:AB71">
    <cfRule type="cellIs" dxfId="0" priority="8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M65" sqref="M65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 t="s">
        <v>146</v>
      </c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>F12*0.4+D12*0.3+E12*0.3</f>
        <v>0</v>
      </c>
      <c r="H12" s="8"/>
      <c r="I12" s="33">
        <v>70</v>
      </c>
      <c r="J12" s="33">
        <v>75</v>
      </c>
      <c r="K12" s="33">
        <v>50</v>
      </c>
      <c r="L12" s="8">
        <f>K12*0.4+I12*0.3+J12*0.3</f>
        <v>63.5</v>
      </c>
      <c r="M12" s="8"/>
      <c r="N12" s="8"/>
      <c r="O12" s="8"/>
      <c r="P12" s="8"/>
      <c r="Q12" s="8">
        <f>P12*0.4+N12*0.3+O12*0.3</f>
        <v>0</v>
      </c>
      <c r="R12" s="8"/>
      <c r="S12" s="8"/>
      <c r="T12" s="8"/>
      <c r="U12" s="8"/>
      <c r="V12" s="8">
        <f>U12*0.4+S12*0.3+T12*0.3</f>
        <v>0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ref="G13:G71" si="0">F13*0.4+D13*0.3+E13*0.3</f>
        <v>0</v>
      </c>
      <c r="H13" s="8"/>
      <c r="I13" s="33">
        <v>95</v>
      </c>
      <c r="J13" s="33">
        <v>94</v>
      </c>
      <c r="K13" s="33">
        <v>84</v>
      </c>
      <c r="L13" s="8">
        <f t="shared" ref="L13:L71" si="1">K13*0.4+I13*0.3+J13*0.3</f>
        <v>90.3</v>
      </c>
      <c r="M13" s="8"/>
      <c r="N13" s="8"/>
      <c r="O13" s="8"/>
      <c r="P13" s="8"/>
      <c r="Q13" s="8">
        <f t="shared" ref="Q13:Q71" si="2">P13*0.4+N13*0.3+O13*0.3</f>
        <v>0</v>
      </c>
      <c r="R13" s="8"/>
      <c r="S13" s="8"/>
      <c r="T13" s="8"/>
      <c r="U13" s="8"/>
      <c r="V13" s="8">
        <f t="shared" ref="V13:V71" si="3">U13*0.4+S13*0.3+T13*0.3</f>
        <v>0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33">
        <v>95</v>
      </c>
      <c r="J14" s="33">
        <v>70</v>
      </c>
      <c r="K14" s="33">
        <v>50</v>
      </c>
      <c r="L14" s="8">
        <f t="shared" si="1"/>
        <v>69.5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33">
        <v>95</v>
      </c>
      <c r="J15" s="33">
        <v>95</v>
      </c>
      <c r="K15" s="33">
        <v>90</v>
      </c>
      <c r="L15" s="8">
        <f t="shared" si="1"/>
        <v>93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33">
        <v>60</v>
      </c>
      <c r="J16" s="33">
        <v>60</v>
      </c>
      <c r="K16" s="33">
        <v>65</v>
      </c>
      <c r="L16" s="8">
        <f t="shared" si="1"/>
        <v>62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33">
        <v>85</v>
      </c>
      <c r="J17" s="33">
        <v>95</v>
      </c>
      <c r="K17" s="33">
        <v>80</v>
      </c>
      <c r="L17" s="8">
        <f t="shared" si="1"/>
        <v>86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33">
        <v>90</v>
      </c>
      <c r="J18" s="33">
        <v>85</v>
      </c>
      <c r="K18" s="33">
        <v>64</v>
      </c>
      <c r="L18" s="8">
        <f t="shared" si="1"/>
        <v>78.1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33">
        <v>95</v>
      </c>
      <c r="J19" s="33">
        <v>70</v>
      </c>
      <c r="K19" s="33">
        <v>50</v>
      </c>
      <c r="L19" s="8">
        <f t="shared" si="1"/>
        <v>69.5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33">
        <v>85</v>
      </c>
      <c r="J20" s="33">
        <v>75</v>
      </c>
      <c r="K20" s="33">
        <v>50</v>
      </c>
      <c r="L20" s="8">
        <f t="shared" si="1"/>
        <v>68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33">
        <v>100</v>
      </c>
      <c r="J21" s="33">
        <v>95</v>
      </c>
      <c r="K21" s="33">
        <v>81</v>
      </c>
      <c r="L21" s="8">
        <f t="shared" si="1"/>
        <v>90.9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33">
        <v>92</v>
      </c>
      <c r="J22" s="33">
        <v>95</v>
      </c>
      <c r="K22" s="33">
        <v>80</v>
      </c>
      <c r="L22" s="8">
        <f t="shared" si="1"/>
        <v>88.1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33">
        <v>99</v>
      </c>
      <c r="J23" s="33">
        <v>85</v>
      </c>
      <c r="K23" s="33">
        <v>58</v>
      </c>
      <c r="L23" s="8">
        <f t="shared" si="1"/>
        <v>78.4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33">
        <v>90</v>
      </c>
      <c r="J24" s="33">
        <v>90</v>
      </c>
      <c r="K24" s="33">
        <v>89</v>
      </c>
      <c r="L24" s="8">
        <f t="shared" si="1"/>
        <v>89.6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33">
        <v>95</v>
      </c>
      <c r="J25" s="33">
        <v>80</v>
      </c>
      <c r="K25" s="33">
        <v>32</v>
      </c>
      <c r="L25" s="8">
        <f t="shared" si="1"/>
        <v>65.3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33">
        <v>95</v>
      </c>
      <c r="J26" s="33">
        <v>98</v>
      </c>
      <c r="K26" s="33">
        <v>88</v>
      </c>
      <c r="L26" s="8">
        <f t="shared" si="1"/>
        <v>93.1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33">
        <v>90</v>
      </c>
      <c r="J27" s="33">
        <v>78</v>
      </c>
      <c r="K27" s="33">
        <v>44</v>
      </c>
      <c r="L27" s="8">
        <f t="shared" si="1"/>
        <v>68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33">
        <v>100</v>
      </c>
      <c r="J28" s="33">
        <v>96</v>
      </c>
      <c r="K28" s="33">
        <v>77</v>
      </c>
      <c r="L28" s="8">
        <f t="shared" si="1"/>
        <v>89.6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33">
        <v>95</v>
      </c>
      <c r="J29" s="33">
        <v>86</v>
      </c>
      <c r="K29" s="33">
        <v>69</v>
      </c>
      <c r="L29" s="8">
        <f t="shared" si="1"/>
        <v>81.9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33">
        <v>85</v>
      </c>
      <c r="J30" s="33">
        <v>79</v>
      </c>
      <c r="K30" s="33">
        <v>50</v>
      </c>
      <c r="L30" s="8">
        <f t="shared" si="1"/>
        <v>69.2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33">
        <v>80</v>
      </c>
      <c r="J31" s="33">
        <v>85</v>
      </c>
      <c r="K31" s="33">
        <v>53</v>
      </c>
      <c r="L31" s="8">
        <f t="shared" si="1"/>
        <v>70.7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33">
        <v>90</v>
      </c>
      <c r="J32" s="33">
        <v>95</v>
      </c>
      <c r="K32" s="33">
        <v>73</v>
      </c>
      <c r="L32" s="8">
        <f t="shared" si="1"/>
        <v>84.7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33">
        <v>85</v>
      </c>
      <c r="J33" s="33">
        <v>70</v>
      </c>
      <c r="K33" s="33">
        <v>39</v>
      </c>
      <c r="L33" s="8">
        <f t="shared" si="1"/>
        <v>62.1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33">
        <v>85</v>
      </c>
      <c r="J34" s="33">
        <v>78</v>
      </c>
      <c r="K34" s="33">
        <v>50</v>
      </c>
      <c r="L34" s="8">
        <f t="shared" si="1"/>
        <v>68.9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33">
        <v>90</v>
      </c>
      <c r="J35" s="33">
        <v>90</v>
      </c>
      <c r="K35" s="33">
        <v>66</v>
      </c>
      <c r="L35" s="8">
        <f t="shared" si="1"/>
        <v>80.4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33">
        <v>98</v>
      </c>
      <c r="J36" s="33">
        <v>98</v>
      </c>
      <c r="K36" s="33">
        <v>93</v>
      </c>
      <c r="L36" s="8">
        <f t="shared" si="1"/>
        <v>96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33">
        <v>80</v>
      </c>
      <c r="J37" s="33">
        <v>90</v>
      </c>
      <c r="K37" s="33">
        <v>50</v>
      </c>
      <c r="L37" s="8">
        <f t="shared" si="1"/>
        <v>71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33">
        <v>98</v>
      </c>
      <c r="J38" s="33">
        <v>90</v>
      </c>
      <c r="K38" s="33">
        <v>64</v>
      </c>
      <c r="L38" s="8">
        <f t="shared" si="1"/>
        <v>82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33">
        <v>98</v>
      </c>
      <c r="J39" s="33">
        <v>98</v>
      </c>
      <c r="K39" s="33">
        <v>84</v>
      </c>
      <c r="L39" s="8">
        <f t="shared" si="1"/>
        <v>92.4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33">
        <v>60</v>
      </c>
      <c r="J40" s="33">
        <v>90</v>
      </c>
      <c r="K40" s="33">
        <v>89</v>
      </c>
      <c r="L40" s="8">
        <f t="shared" si="1"/>
        <v>80.6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33">
        <v>95</v>
      </c>
      <c r="J41" s="33">
        <v>90</v>
      </c>
      <c r="K41" s="33">
        <v>65</v>
      </c>
      <c r="L41" s="8">
        <f t="shared" si="1"/>
        <v>81.5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33">
        <v>95</v>
      </c>
      <c r="J42" s="33">
        <v>95</v>
      </c>
      <c r="K42" s="33">
        <v>94</v>
      </c>
      <c r="L42" s="8">
        <f t="shared" si="1"/>
        <v>94.6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33">
        <v>70</v>
      </c>
      <c r="J43" s="33">
        <v>80</v>
      </c>
      <c r="K43" s="33">
        <v>42</v>
      </c>
      <c r="L43" s="8">
        <f t="shared" si="1"/>
        <v>61.8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33">
        <v>85</v>
      </c>
      <c r="J44" s="33">
        <v>80</v>
      </c>
      <c r="K44" s="33">
        <v>50</v>
      </c>
      <c r="L44" s="8">
        <f t="shared" si="1"/>
        <v>69.5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33">
        <v>95</v>
      </c>
      <c r="J45" s="33">
        <v>95</v>
      </c>
      <c r="K45" s="33">
        <v>90</v>
      </c>
      <c r="L45" s="8">
        <f t="shared" si="1"/>
        <v>93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33">
        <v>100</v>
      </c>
      <c r="J46" s="33">
        <v>95</v>
      </c>
      <c r="K46" s="33">
        <v>93</v>
      </c>
      <c r="L46" s="8">
        <f t="shared" si="1"/>
        <v>95.7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33">
        <v>85</v>
      </c>
      <c r="J47" s="33">
        <v>85</v>
      </c>
      <c r="K47" s="33">
        <v>50</v>
      </c>
      <c r="L47" s="8">
        <f t="shared" si="1"/>
        <v>71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33">
        <v>90</v>
      </c>
      <c r="J48" s="33">
        <v>90</v>
      </c>
      <c r="K48" s="33">
        <v>50</v>
      </c>
      <c r="L48" s="8">
        <f t="shared" si="1"/>
        <v>74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33">
        <v>95</v>
      </c>
      <c r="J49" s="33">
        <v>85</v>
      </c>
      <c r="K49" s="33">
        <v>48</v>
      </c>
      <c r="L49" s="8">
        <f t="shared" si="1"/>
        <v>73.2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33">
        <v>99</v>
      </c>
      <c r="J50" s="33">
        <v>98</v>
      </c>
      <c r="K50" s="33">
        <v>85</v>
      </c>
      <c r="L50" s="8">
        <f t="shared" si="1"/>
        <v>93.1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33">
        <v>80</v>
      </c>
      <c r="J51" s="33">
        <v>80</v>
      </c>
      <c r="K51" s="33">
        <v>52</v>
      </c>
      <c r="L51" s="8">
        <f t="shared" si="1"/>
        <v>68.8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33">
        <v>95</v>
      </c>
      <c r="J52" s="33">
        <v>95</v>
      </c>
      <c r="K52" s="33">
        <v>94</v>
      </c>
      <c r="L52" s="8">
        <f t="shared" si="1"/>
        <v>94.6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33">
        <v>99</v>
      </c>
      <c r="J53" s="33">
        <v>95</v>
      </c>
      <c r="K53" s="33">
        <v>95</v>
      </c>
      <c r="L53" s="8">
        <f t="shared" si="1"/>
        <v>96.2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33">
        <v>90</v>
      </c>
      <c r="J54" s="33">
        <v>78</v>
      </c>
      <c r="K54" s="33">
        <v>36</v>
      </c>
      <c r="L54" s="8">
        <f t="shared" si="1"/>
        <v>64.8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33">
        <v>90</v>
      </c>
      <c r="J55" s="33">
        <v>70</v>
      </c>
      <c r="K55" s="33">
        <v>50</v>
      </c>
      <c r="L55" s="8">
        <f t="shared" si="1"/>
        <v>68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33">
        <v>98</v>
      </c>
      <c r="J56" s="33">
        <v>95</v>
      </c>
      <c r="K56" s="33">
        <v>88</v>
      </c>
      <c r="L56" s="8">
        <f t="shared" si="1"/>
        <v>93.1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33">
        <v>80</v>
      </c>
      <c r="J57" s="33">
        <v>85</v>
      </c>
      <c r="K57" s="33">
        <v>50</v>
      </c>
      <c r="L57" s="8">
        <f t="shared" si="1"/>
        <v>69.5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33">
        <v>95</v>
      </c>
      <c r="J58" s="33">
        <v>98</v>
      </c>
      <c r="K58" s="33">
        <v>92</v>
      </c>
      <c r="L58" s="8">
        <f t="shared" si="1"/>
        <v>94.7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33">
        <v>80</v>
      </c>
      <c r="J59" s="33">
        <v>90</v>
      </c>
      <c r="K59" s="33">
        <v>74</v>
      </c>
      <c r="L59" s="8">
        <f t="shared" si="1"/>
        <v>80.6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33">
        <v>60</v>
      </c>
      <c r="J60" s="33">
        <v>60</v>
      </c>
      <c r="K60" s="33">
        <v>66</v>
      </c>
      <c r="L60" s="8">
        <f t="shared" si="1"/>
        <v>62.4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33">
        <v>85</v>
      </c>
      <c r="J61" s="33">
        <v>80</v>
      </c>
      <c r="K61" s="33">
        <v>50</v>
      </c>
      <c r="L61" s="8">
        <f t="shared" si="1"/>
        <v>69.5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L23" sqref="L23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 t="s">
        <v>152</v>
      </c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33">
        <v>70</v>
      </c>
      <c r="J12" s="33">
        <v>60</v>
      </c>
      <c r="K12" s="33">
        <v>60</v>
      </c>
      <c r="L12" s="8">
        <f t="shared" ref="L12:L71" si="1">K12*0.4+I12*0.3+J12*0.3</f>
        <v>63</v>
      </c>
      <c r="M12" s="8"/>
      <c r="N12" s="8"/>
      <c r="O12" s="8"/>
      <c r="P12" s="8"/>
      <c r="Q12" s="8">
        <f t="shared" ref="Q12:Q71" si="2">P12*0.4+N12*0.3+O12*0.3</f>
        <v>0</v>
      </c>
      <c r="R12" s="8"/>
      <c r="S12" s="8"/>
      <c r="T12" s="8"/>
      <c r="U12" s="8"/>
      <c r="V12" s="8">
        <f t="shared" ref="V12:V71" si="3">U12*0.4+S12*0.3+T12*0.3</f>
        <v>0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>
        <v>75</v>
      </c>
      <c r="J13" s="34">
        <v>60</v>
      </c>
      <c r="K13" s="34">
        <v>60</v>
      </c>
      <c r="L13" s="8">
        <f t="shared" si="1"/>
        <v>64.5</v>
      </c>
      <c r="M13" s="8"/>
      <c r="N13" s="8"/>
      <c r="O13" s="8"/>
      <c r="P13" s="8"/>
      <c r="Q13" s="8">
        <f t="shared" si="2"/>
        <v>0</v>
      </c>
      <c r="R13" s="8"/>
      <c r="S13" s="8"/>
      <c r="T13" s="8"/>
      <c r="U13" s="8"/>
      <c r="V13" s="8">
        <f t="shared" si="3"/>
        <v>0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>
        <v>70</v>
      </c>
      <c r="J14" s="34">
        <v>60</v>
      </c>
      <c r="K14" s="34">
        <v>60</v>
      </c>
      <c r="L14" s="8">
        <f t="shared" si="1"/>
        <v>63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>
        <v>71</v>
      </c>
      <c r="J15" s="33">
        <v>78</v>
      </c>
      <c r="K15" s="33">
        <v>78</v>
      </c>
      <c r="L15" s="8">
        <f t="shared" si="1"/>
        <v>75.9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>
        <v>76</v>
      </c>
      <c r="J16" s="33">
        <v>75</v>
      </c>
      <c r="K16" s="33">
        <v>75</v>
      </c>
      <c r="L16" s="8">
        <f t="shared" si="1"/>
        <v>75.3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>
        <v>82</v>
      </c>
      <c r="J17" s="33">
        <v>85.5</v>
      </c>
      <c r="K17" s="33">
        <v>85.5</v>
      </c>
      <c r="L17" s="8">
        <f t="shared" si="1"/>
        <v>84.45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>
        <v>70</v>
      </c>
      <c r="J18" s="33">
        <v>70</v>
      </c>
      <c r="K18" s="33">
        <v>70</v>
      </c>
      <c r="L18" s="8">
        <f t="shared" si="1"/>
        <v>70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>
        <v>75</v>
      </c>
      <c r="J19" s="34">
        <v>60</v>
      </c>
      <c r="K19" s="34">
        <v>60</v>
      </c>
      <c r="L19" s="8">
        <f t="shared" si="1"/>
        <v>64.5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>
        <v>83</v>
      </c>
      <c r="J20" s="34">
        <v>60</v>
      </c>
      <c r="K20" s="34">
        <v>60</v>
      </c>
      <c r="L20" s="8">
        <f t="shared" si="1"/>
        <v>66.9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>
        <v>88</v>
      </c>
      <c r="J21" s="33">
        <v>85</v>
      </c>
      <c r="K21" s="33">
        <v>85</v>
      </c>
      <c r="L21" s="8">
        <f t="shared" si="1"/>
        <v>85.9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>
        <v>91</v>
      </c>
      <c r="J22" s="33">
        <v>97.5</v>
      </c>
      <c r="K22" s="33">
        <v>97.5</v>
      </c>
      <c r="L22" s="8">
        <f t="shared" si="1"/>
        <v>95.55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8">
        <v>78</v>
      </c>
      <c r="J23" s="33">
        <v>53</v>
      </c>
      <c r="K23" s="33">
        <v>53</v>
      </c>
      <c r="L23" s="8">
        <f t="shared" si="1"/>
        <v>60.5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8">
        <v>93</v>
      </c>
      <c r="J24" s="33">
        <v>47.5</v>
      </c>
      <c r="K24" s="33">
        <v>47.5</v>
      </c>
      <c r="L24" s="8">
        <f t="shared" si="1"/>
        <v>61.15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8">
        <v>63</v>
      </c>
      <c r="J25" s="33">
        <v>60</v>
      </c>
      <c r="K25" s="33">
        <v>60</v>
      </c>
      <c r="L25" s="8">
        <f t="shared" si="1"/>
        <v>60.9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8">
        <v>77</v>
      </c>
      <c r="J26" s="33">
        <v>81.5</v>
      </c>
      <c r="K26" s="33">
        <v>81.5</v>
      </c>
      <c r="L26" s="8">
        <f t="shared" si="1"/>
        <v>80.15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8">
        <v>70</v>
      </c>
      <c r="J27" s="33">
        <v>73.5</v>
      </c>
      <c r="K27" s="33">
        <v>73.5</v>
      </c>
      <c r="L27" s="8">
        <f t="shared" si="1"/>
        <v>72.45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8">
        <v>78</v>
      </c>
      <c r="J28" s="33">
        <v>46.5</v>
      </c>
      <c r="K28" s="33">
        <v>60</v>
      </c>
      <c r="L28" s="8">
        <f t="shared" si="1"/>
        <v>61.35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8">
        <v>65</v>
      </c>
      <c r="J29" s="33">
        <v>81</v>
      </c>
      <c r="K29" s="33">
        <v>81</v>
      </c>
      <c r="L29" s="8">
        <f t="shared" si="1"/>
        <v>76.2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8">
        <v>78</v>
      </c>
      <c r="J30" s="34">
        <v>60</v>
      </c>
      <c r="K30" s="34">
        <v>60</v>
      </c>
      <c r="L30" s="8">
        <f t="shared" si="1"/>
        <v>65.4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8">
        <v>70</v>
      </c>
      <c r="J31" s="33">
        <v>81</v>
      </c>
      <c r="K31" s="33">
        <v>81</v>
      </c>
      <c r="L31" s="8">
        <f t="shared" si="1"/>
        <v>77.7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8">
        <v>68</v>
      </c>
      <c r="J32" s="33">
        <v>60</v>
      </c>
      <c r="K32" s="33">
        <v>60</v>
      </c>
      <c r="L32" s="8">
        <f t="shared" si="1"/>
        <v>62.4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8">
        <v>74</v>
      </c>
      <c r="J33" s="33">
        <v>68</v>
      </c>
      <c r="K33" s="33">
        <v>68</v>
      </c>
      <c r="L33" s="8">
        <f t="shared" si="1"/>
        <v>69.8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8">
        <v>60</v>
      </c>
      <c r="J34" s="34">
        <v>60</v>
      </c>
      <c r="K34" s="34">
        <v>60</v>
      </c>
      <c r="L34" s="8">
        <f t="shared" si="1"/>
        <v>60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8">
        <v>73</v>
      </c>
      <c r="J35" s="33">
        <v>60</v>
      </c>
      <c r="K35" s="33">
        <v>60</v>
      </c>
      <c r="L35" s="8">
        <f t="shared" si="1"/>
        <v>63.9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8">
        <v>85</v>
      </c>
      <c r="J36" s="33">
        <v>86</v>
      </c>
      <c r="K36" s="33">
        <v>86</v>
      </c>
      <c r="L36" s="8">
        <f t="shared" si="1"/>
        <v>85.7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8">
        <v>50</v>
      </c>
      <c r="J37" s="34">
        <v>65</v>
      </c>
      <c r="K37" s="34">
        <v>65</v>
      </c>
      <c r="L37" s="8">
        <f t="shared" si="1"/>
        <v>60.5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8">
        <v>88</v>
      </c>
      <c r="J38" s="33">
        <v>52</v>
      </c>
      <c r="K38" s="33">
        <v>52</v>
      </c>
      <c r="L38" s="8">
        <f t="shared" si="1"/>
        <v>62.8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8">
        <v>92</v>
      </c>
      <c r="J39" s="33">
        <v>73.5</v>
      </c>
      <c r="K39" s="33">
        <v>73.5</v>
      </c>
      <c r="L39" s="8">
        <f t="shared" si="1"/>
        <v>79.05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8">
        <v>70</v>
      </c>
      <c r="J40" s="33">
        <v>60</v>
      </c>
      <c r="K40" s="33">
        <v>60</v>
      </c>
      <c r="L40" s="8">
        <f t="shared" si="1"/>
        <v>63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8">
        <v>88</v>
      </c>
      <c r="J41" s="34">
        <v>50</v>
      </c>
      <c r="K41" s="34">
        <v>50</v>
      </c>
      <c r="L41" s="8">
        <f t="shared" si="1"/>
        <v>61.4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8">
        <v>90</v>
      </c>
      <c r="J42" s="33">
        <v>68</v>
      </c>
      <c r="K42" s="33">
        <v>68</v>
      </c>
      <c r="L42" s="8">
        <f t="shared" si="1"/>
        <v>74.6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8">
        <v>92</v>
      </c>
      <c r="J43" s="33">
        <v>57</v>
      </c>
      <c r="K43" s="33">
        <v>57</v>
      </c>
      <c r="L43" s="8">
        <f t="shared" si="1"/>
        <v>67.5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8">
        <v>65</v>
      </c>
      <c r="J44" s="34">
        <v>60</v>
      </c>
      <c r="K44" s="34">
        <v>60</v>
      </c>
      <c r="L44" s="8">
        <f t="shared" si="1"/>
        <v>61.5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8">
        <v>78</v>
      </c>
      <c r="J45" s="33">
        <v>66</v>
      </c>
      <c r="K45" s="33">
        <v>66</v>
      </c>
      <c r="L45" s="8">
        <f t="shared" si="1"/>
        <v>69.6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8">
        <v>82</v>
      </c>
      <c r="J46" s="33">
        <v>77</v>
      </c>
      <c r="K46" s="33">
        <v>77</v>
      </c>
      <c r="L46" s="8">
        <f t="shared" si="1"/>
        <v>78.5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8">
        <v>60</v>
      </c>
      <c r="J47" s="34">
        <v>60</v>
      </c>
      <c r="K47" s="34">
        <v>60</v>
      </c>
      <c r="L47" s="8">
        <f t="shared" si="1"/>
        <v>60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8">
        <v>89</v>
      </c>
      <c r="J48" s="33">
        <v>71</v>
      </c>
      <c r="K48" s="33">
        <v>71</v>
      </c>
      <c r="L48" s="8">
        <f t="shared" si="1"/>
        <v>76.4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8">
        <v>78</v>
      </c>
      <c r="J49" s="34">
        <v>60</v>
      </c>
      <c r="K49" s="34">
        <v>60</v>
      </c>
      <c r="L49" s="8">
        <f t="shared" si="1"/>
        <v>65.4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8">
        <v>85</v>
      </c>
      <c r="J50" s="33">
        <v>60</v>
      </c>
      <c r="K50" s="33">
        <v>60</v>
      </c>
      <c r="L50" s="8">
        <f t="shared" si="1"/>
        <v>67.5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8">
        <v>77</v>
      </c>
      <c r="J51" s="34">
        <v>60</v>
      </c>
      <c r="K51" s="34">
        <v>60</v>
      </c>
      <c r="L51" s="8">
        <f t="shared" si="1"/>
        <v>65.1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8">
        <v>89</v>
      </c>
      <c r="J52" s="33">
        <v>98.5</v>
      </c>
      <c r="K52" s="33">
        <v>98.5</v>
      </c>
      <c r="L52" s="8">
        <f t="shared" si="1"/>
        <v>95.65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8">
        <v>87</v>
      </c>
      <c r="J53" s="33">
        <v>58.5</v>
      </c>
      <c r="K53" s="33">
        <v>58.5</v>
      </c>
      <c r="L53" s="8">
        <f t="shared" si="1"/>
        <v>67.05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8">
        <v>80</v>
      </c>
      <c r="J54" s="33">
        <v>58</v>
      </c>
      <c r="K54" s="33">
        <v>58</v>
      </c>
      <c r="L54" s="8">
        <f t="shared" si="1"/>
        <v>64.6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8">
        <v>60</v>
      </c>
      <c r="J55" s="33">
        <v>60</v>
      </c>
      <c r="K55" s="33">
        <v>60</v>
      </c>
      <c r="L55" s="8">
        <f t="shared" si="1"/>
        <v>60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8">
        <v>84</v>
      </c>
      <c r="J56" s="33">
        <v>60</v>
      </c>
      <c r="K56" s="33">
        <v>60</v>
      </c>
      <c r="L56" s="8">
        <f t="shared" si="1"/>
        <v>67.2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8">
        <v>78</v>
      </c>
      <c r="J57" s="34">
        <v>60</v>
      </c>
      <c r="K57" s="34">
        <v>60</v>
      </c>
      <c r="L57" s="8">
        <f t="shared" si="1"/>
        <v>65.4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8">
        <v>83</v>
      </c>
      <c r="J58" s="33">
        <v>92.5</v>
      </c>
      <c r="K58" s="33">
        <v>92.5</v>
      </c>
      <c r="L58" s="8">
        <f t="shared" si="1"/>
        <v>89.65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8">
        <v>94</v>
      </c>
      <c r="J59" s="33">
        <v>95.5</v>
      </c>
      <c r="K59" s="33">
        <v>95.5</v>
      </c>
      <c r="L59" s="8">
        <f t="shared" si="1"/>
        <v>95.05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8">
        <v>88</v>
      </c>
      <c r="J60" s="33">
        <v>50</v>
      </c>
      <c r="K60" s="33">
        <v>50</v>
      </c>
      <c r="L60" s="8">
        <f t="shared" si="1"/>
        <v>61.4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8">
        <v>75</v>
      </c>
      <c r="J61" s="34">
        <v>60</v>
      </c>
      <c r="K61" s="34">
        <v>60</v>
      </c>
      <c r="L61" s="8">
        <f t="shared" si="1"/>
        <v>64.5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12:P71" name="区域3"/>
    <protectedRange sqref="J12:K61 I62:K71" name="区域2"/>
    <protectedRange sqref="D12:F61 B62:F71" name="区域1"/>
    <protectedRange sqref="B12:C61" name="区域1_1"/>
    <protectedRange sqref="I13:I61" name="区域4_1"/>
    <protectedRange sqref="I12" name="区域3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4" workbookViewId="0">
      <selection activeCell="Q60" sqref="Q60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 t="s">
        <v>154</v>
      </c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8"/>
      <c r="J12" s="8"/>
      <c r="K12" s="8"/>
      <c r="L12" s="8">
        <f t="shared" ref="L12:L71" si="1">K12*0.4+I12*0.3+J12*0.3</f>
        <v>0</v>
      </c>
      <c r="M12" s="8"/>
      <c r="N12" s="33">
        <v>64</v>
      </c>
      <c r="O12" s="33">
        <v>64</v>
      </c>
      <c r="P12" s="33">
        <v>64</v>
      </c>
      <c r="Q12" s="8">
        <f t="shared" ref="Q12:Q71" si="2">P12*0.4+N12*0.3+O12*0.3</f>
        <v>64</v>
      </c>
      <c r="R12" s="8"/>
      <c r="S12" s="8"/>
      <c r="T12" s="8"/>
      <c r="U12" s="8"/>
      <c r="V12" s="8">
        <f t="shared" ref="V12:V71" si="3">U12*0.4+S12*0.3+T12*0.3</f>
        <v>0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/>
      <c r="J13" s="8"/>
      <c r="K13" s="8"/>
      <c r="L13" s="8">
        <f t="shared" si="1"/>
        <v>0</v>
      </c>
      <c r="M13" s="8"/>
      <c r="N13" s="34">
        <v>91</v>
      </c>
      <c r="O13" s="34">
        <v>91</v>
      </c>
      <c r="P13" s="34">
        <v>91</v>
      </c>
      <c r="Q13" s="8">
        <f t="shared" si="2"/>
        <v>91</v>
      </c>
      <c r="R13" s="8"/>
      <c r="S13" s="8"/>
      <c r="T13" s="8"/>
      <c r="U13" s="8"/>
      <c r="V13" s="8">
        <f t="shared" si="3"/>
        <v>0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/>
      <c r="J14" s="8"/>
      <c r="K14" s="8"/>
      <c r="L14" s="8">
        <f t="shared" si="1"/>
        <v>0</v>
      </c>
      <c r="M14" s="8"/>
      <c r="N14" s="34">
        <v>75</v>
      </c>
      <c r="O14" s="34">
        <v>75</v>
      </c>
      <c r="P14" s="34">
        <v>75</v>
      </c>
      <c r="Q14" s="8">
        <f t="shared" si="2"/>
        <v>75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/>
      <c r="J15" s="8"/>
      <c r="K15" s="8"/>
      <c r="L15" s="8">
        <f t="shared" si="1"/>
        <v>0</v>
      </c>
      <c r="M15" s="8"/>
      <c r="N15" s="33">
        <v>89</v>
      </c>
      <c r="O15" s="33">
        <v>89</v>
      </c>
      <c r="P15" s="33">
        <v>89</v>
      </c>
      <c r="Q15" s="8">
        <f t="shared" si="2"/>
        <v>89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/>
      <c r="J16" s="8"/>
      <c r="K16" s="8"/>
      <c r="L16" s="8">
        <f t="shared" si="1"/>
        <v>0</v>
      </c>
      <c r="M16" s="8"/>
      <c r="N16" s="33">
        <v>94</v>
      </c>
      <c r="O16" s="33">
        <v>94</v>
      </c>
      <c r="P16" s="33">
        <v>94</v>
      </c>
      <c r="Q16" s="8">
        <f t="shared" si="2"/>
        <v>94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/>
      <c r="J17" s="8"/>
      <c r="K17" s="8"/>
      <c r="L17" s="8">
        <f t="shared" si="1"/>
        <v>0</v>
      </c>
      <c r="M17" s="8"/>
      <c r="N17" s="33">
        <v>91</v>
      </c>
      <c r="O17" s="33">
        <v>91</v>
      </c>
      <c r="P17" s="33">
        <v>91</v>
      </c>
      <c r="Q17" s="8">
        <f t="shared" si="2"/>
        <v>91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/>
      <c r="J18" s="8"/>
      <c r="K18" s="8"/>
      <c r="L18" s="8">
        <f t="shared" si="1"/>
        <v>0</v>
      </c>
      <c r="M18" s="8"/>
      <c r="N18" s="33">
        <v>90</v>
      </c>
      <c r="O18" s="33">
        <v>90</v>
      </c>
      <c r="P18" s="33">
        <v>90</v>
      </c>
      <c r="Q18" s="8">
        <f t="shared" si="2"/>
        <v>90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/>
      <c r="J19" s="8"/>
      <c r="K19" s="8"/>
      <c r="L19" s="8">
        <f t="shared" si="1"/>
        <v>0</v>
      </c>
      <c r="M19" s="8"/>
      <c r="N19" s="34">
        <v>85</v>
      </c>
      <c r="O19" s="34">
        <v>85</v>
      </c>
      <c r="P19" s="34">
        <v>85</v>
      </c>
      <c r="Q19" s="8">
        <f t="shared" si="2"/>
        <v>85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/>
      <c r="J20" s="8"/>
      <c r="K20" s="8"/>
      <c r="L20" s="8">
        <f t="shared" si="1"/>
        <v>0</v>
      </c>
      <c r="M20" s="8"/>
      <c r="N20" s="34">
        <v>66</v>
      </c>
      <c r="O20" s="34">
        <v>66</v>
      </c>
      <c r="P20" s="34">
        <v>66</v>
      </c>
      <c r="Q20" s="8">
        <f t="shared" si="2"/>
        <v>66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/>
      <c r="J21" s="8"/>
      <c r="K21" s="8"/>
      <c r="L21" s="8">
        <f t="shared" si="1"/>
        <v>0</v>
      </c>
      <c r="M21" s="8"/>
      <c r="N21" s="33">
        <v>65</v>
      </c>
      <c r="O21" s="33">
        <v>65</v>
      </c>
      <c r="P21" s="33">
        <v>65</v>
      </c>
      <c r="Q21" s="8">
        <f t="shared" si="2"/>
        <v>65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/>
      <c r="J22" s="8"/>
      <c r="K22" s="8"/>
      <c r="L22" s="8">
        <f t="shared" si="1"/>
        <v>0</v>
      </c>
      <c r="M22" s="8"/>
      <c r="N22" s="33">
        <v>83</v>
      </c>
      <c r="O22" s="33">
        <v>83</v>
      </c>
      <c r="P22" s="33">
        <v>83</v>
      </c>
      <c r="Q22" s="8">
        <f t="shared" si="2"/>
        <v>83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15"/>
      <c r="J23" s="15"/>
      <c r="K23" s="15"/>
      <c r="L23" s="8">
        <f t="shared" si="1"/>
        <v>0</v>
      </c>
      <c r="M23" s="8"/>
      <c r="N23" s="33">
        <v>77</v>
      </c>
      <c r="O23" s="33">
        <v>77</v>
      </c>
      <c r="P23" s="33">
        <v>77</v>
      </c>
      <c r="Q23" s="8">
        <f t="shared" si="2"/>
        <v>77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15"/>
      <c r="J24" s="15"/>
      <c r="K24" s="15"/>
      <c r="L24" s="8">
        <f t="shared" si="1"/>
        <v>0</v>
      </c>
      <c r="M24" s="8"/>
      <c r="N24" s="33">
        <v>88</v>
      </c>
      <c r="O24" s="33">
        <v>88</v>
      </c>
      <c r="P24" s="33">
        <v>88</v>
      </c>
      <c r="Q24" s="8">
        <f t="shared" si="2"/>
        <v>88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15"/>
      <c r="J25" s="15"/>
      <c r="K25" s="15"/>
      <c r="L25" s="8">
        <f t="shared" si="1"/>
        <v>0</v>
      </c>
      <c r="M25" s="8"/>
      <c r="N25" s="33">
        <v>82</v>
      </c>
      <c r="O25" s="33">
        <v>82</v>
      </c>
      <c r="P25" s="33">
        <v>82</v>
      </c>
      <c r="Q25" s="8">
        <f t="shared" si="2"/>
        <v>82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15"/>
      <c r="J26" s="15"/>
      <c r="K26" s="15"/>
      <c r="L26" s="8">
        <f t="shared" si="1"/>
        <v>0</v>
      </c>
      <c r="M26" s="8"/>
      <c r="N26" s="33">
        <v>86</v>
      </c>
      <c r="O26" s="33">
        <v>86</v>
      </c>
      <c r="P26" s="33">
        <v>86</v>
      </c>
      <c r="Q26" s="8">
        <f t="shared" si="2"/>
        <v>86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15"/>
      <c r="J27" s="15"/>
      <c r="K27" s="15"/>
      <c r="L27" s="8">
        <f t="shared" si="1"/>
        <v>0</v>
      </c>
      <c r="M27" s="8"/>
      <c r="N27" s="33">
        <v>97</v>
      </c>
      <c r="O27" s="33">
        <v>97</v>
      </c>
      <c r="P27" s="33">
        <v>97</v>
      </c>
      <c r="Q27" s="8">
        <f t="shared" si="2"/>
        <v>97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15"/>
      <c r="J28" s="15"/>
      <c r="K28" s="15"/>
      <c r="L28" s="8">
        <f t="shared" si="1"/>
        <v>0</v>
      </c>
      <c r="M28" s="8"/>
      <c r="N28" s="33">
        <v>70</v>
      </c>
      <c r="O28" s="33">
        <v>70</v>
      </c>
      <c r="P28" s="33">
        <v>70</v>
      </c>
      <c r="Q28" s="8">
        <f t="shared" si="2"/>
        <v>70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15"/>
      <c r="J29" s="15"/>
      <c r="K29" s="15"/>
      <c r="L29" s="8">
        <f t="shared" si="1"/>
        <v>0</v>
      </c>
      <c r="M29" s="8"/>
      <c r="N29" s="33">
        <v>82</v>
      </c>
      <c r="O29" s="33">
        <v>82</v>
      </c>
      <c r="P29" s="33">
        <v>82</v>
      </c>
      <c r="Q29" s="8">
        <f t="shared" si="2"/>
        <v>82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15"/>
      <c r="J30" s="15"/>
      <c r="K30" s="15"/>
      <c r="L30" s="8">
        <f t="shared" si="1"/>
        <v>0</v>
      </c>
      <c r="M30" s="8"/>
      <c r="N30" s="34">
        <v>60</v>
      </c>
      <c r="O30" s="34">
        <v>60</v>
      </c>
      <c r="P30" s="34">
        <v>60</v>
      </c>
      <c r="Q30" s="8">
        <f t="shared" si="2"/>
        <v>60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15"/>
      <c r="J31" s="15"/>
      <c r="K31" s="15"/>
      <c r="L31" s="8">
        <f t="shared" si="1"/>
        <v>0</v>
      </c>
      <c r="M31" s="8"/>
      <c r="N31" s="33">
        <v>75</v>
      </c>
      <c r="O31" s="33">
        <v>75</v>
      </c>
      <c r="P31" s="33">
        <v>75</v>
      </c>
      <c r="Q31" s="8">
        <f t="shared" si="2"/>
        <v>75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15"/>
      <c r="J32" s="15"/>
      <c r="K32" s="15"/>
      <c r="L32" s="8">
        <f t="shared" si="1"/>
        <v>0</v>
      </c>
      <c r="M32" s="8"/>
      <c r="N32" s="33">
        <v>81</v>
      </c>
      <c r="O32" s="33">
        <v>81</v>
      </c>
      <c r="P32" s="33">
        <v>81</v>
      </c>
      <c r="Q32" s="8">
        <f t="shared" si="2"/>
        <v>81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15"/>
      <c r="J33" s="15"/>
      <c r="K33" s="15"/>
      <c r="L33" s="8">
        <f t="shared" si="1"/>
        <v>0</v>
      </c>
      <c r="M33" s="8"/>
      <c r="N33" s="33">
        <v>78</v>
      </c>
      <c r="O33" s="33">
        <v>78</v>
      </c>
      <c r="P33" s="33">
        <v>78</v>
      </c>
      <c r="Q33" s="8">
        <f t="shared" si="2"/>
        <v>78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15"/>
      <c r="J34" s="15"/>
      <c r="K34" s="15"/>
      <c r="L34" s="8">
        <f t="shared" si="1"/>
        <v>0</v>
      </c>
      <c r="M34" s="8"/>
      <c r="N34" s="34">
        <v>60</v>
      </c>
      <c r="O34" s="34">
        <v>60</v>
      </c>
      <c r="P34" s="34">
        <v>60</v>
      </c>
      <c r="Q34" s="8">
        <f t="shared" si="2"/>
        <v>60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15"/>
      <c r="J35" s="15"/>
      <c r="K35" s="15"/>
      <c r="L35" s="8">
        <f t="shared" si="1"/>
        <v>0</v>
      </c>
      <c r="M35" s="8"/>
      <c r="N35" s="33">
        <v>89</v>
      </c>
      <c r="O35" s="33">
        <v>89</v>
      </c>
      <c r="P35" s="33">
        <v>89</v>
      </c>
      <c r="Q35" s="8">
        <f t="shared" si="2"/>
        <v>89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15"/>
      <c r="J36" s="15"/>
      <c r="K36" s="15"/>
      <c r="L36" s="8">
        <f t="shared" si="1"/>
        <v>0</v>
      </c>
      <c r="M36" s="8"/>
      <c r="N36" s="33">
        <v>80</v>
      </c>
      <c r="O36" s="33">
        <v>80</v>
      </c>
      <c r="P36" s="33">
        <v>80</v>
      </c>
      <c r="Q36" s="8">
        <f t="shared" si="2"/>
        <v>80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15"/>
      <c r="J37" s="15"/>
      <c r="K37" s="15"/>
      <c r="L37" s="8">
        <f t="shared" si="1"/>
        <v>0</v>
      </c>
      <c r="M37" s="8"/>
      <c r="N37" s="34">
        <v>60</v>
      </c>
      <c r="O37" s="34">
        <v>60</v>
      </c>
      <c r="P37" s="34">
        <v>60</v>
      </c>
      <c r="Q37" s="8">
        <f t="shared" si="2"/>
        <v>60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15"/>
      <c r="J38" s="15"/>
      <c r="K38" s="15"/>
      <c r="L38" s="8">
        <f t="shared" si="1"/>
        <v>0</v>
      </c>
      <c r="M38" s="8"/>
      <c r="N38" s="33">
        <v>89</v>
      </c>
      <c r="O38" s="33">
        <v>89</v>
      </c>
      <c r="P38" s="33">
        <v>89</v>
      </c>
      <c r="Q38" s="8">
        <f t="shared" si="2"/>
        <v>89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15"/>
      <c r="J39" s="15"/>
      <c r="K39" s="15"/>
      <c r="L39" s="8">
        <f t="shared" si="1"/>
        <v>0</v>
      </c>
      <c r="M39" s="8"/>
      <c r="N39" s="33">
        <v>83</v>
      </c>
      <c r="O39" s="33">
        <v>83</v>
      </c>
      <c r="P39" s="33">
        <v>83</v>
      </c>
      <c r="Q39" s="8">
        <f t="shared" si="2"/>
        <v>83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15"/>
      <c r="J40" s="15"/>
      <c r="K40" s="15"/>
      <c r="L40" s="8">
        <f t="shared" si="1"/>
        <v>0</v>
      </c>
      <c r="M40" s="8"/>
      <c r="N40" s="33">
        <v>92</v>
      </c>
      <c r="O40" s="33">
        <v>92</v>
      </c>
      <c r="P40" s="33">
        <v>92</v>
      </c>
      <c r="Q40" s="8">
        <f t="shared" si="2"/>
        <v>92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15"/>
      <c r="J41" s="15"/>
      <c r="K41" s="15"/>
      <c r="L41" s="8">
        <f t="shared" si="1"/>
        <v>0</v>
      </c>
      <c r="M41" s="8"/>
      <c r="N41" s="34">
        <v>72</v>
      </c>
      <c r="O41" s="34">
        <v>72</v>
      </c>
      <c r="P41" s="34">
        <v>72</v>
      </c>
      <c r="Q41" s="8">
        <f t="shared" si="2"/>
        <v>72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15"/>
      <c r="J42" s="15"/>
      <c r="K42" s="15"/>
      <c r="L42" s="8">
        <f t="shared" si="1"/>
        <v>0</v>
      </c>
      <c r="M42" s="8"/>
      <c r="N42" s="33">
        <v>89</v>
      </c>
      <c r="O42" s="33">
        <v>89</v>
      </c>
      <c r="P42" s="33">
        <v>89</v>
      </c>
      <c r="Q42" s="8">
        <f t="shared" si="2"/>
        <v>89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15"/>
      <c r="J43" s="15"/>
      <c r="K43" s="15"/>
      <c r="L43" s="8">
        <f t="shared" si="1"/>
        <v>0</v>
      </c>
      <c r="M43" s="8"/>
      <c r="N43" s="33">
        <v>93</v>
      </c>
      <c r="O43" s="33">
        <v>93</v>
      </c>
      <c r="P43" s="33">
        <v>93</v>
      </c>
      <c r="Q43" s="8">
        <f t="shared" si="2"/>
        <v>93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15"/>
      <c r="J44" s="15"/>
      <c r="K44" s="15"/>
      <c r="L44" s="8">
        <f t="shared" si="1"/>
        <v>0</v>
      </c>
      <c r="M44" s="8"/>
      <c r="N44" s="34">
        <v>57</v>
      </c>
      <c r="O44" s="34">
        <v>57</v>
      </c>
      <c r="P44" s="34">
        <v>6</v>
      </c>
      <c r="Q44" s="8">
        <v>60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15"/>
      <c r="J45" s="15"/>
      <c r="K45" s="15"/>
      <c r="L45" s="8">
        <f t="shared" si="1"/>
        <v>0</v>
      </c>
      <c r="M45" s="8"/>
      <c r="N45" s="33">
        <v>94</v>
      </c>
      <c r="O45" s="33">
        <v>94</v>
      </c>
      <c r="P45" s="33">
        <v>94</v>
      </c>
      <c r="Q45" s="8">
        <f t="shared" si="2"/>
        <v>94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15"/>
      <c r="J46" s="15"/>
      <c r="K46" s="15"/>
      <c r="L46" s="8">
        <f t="shared" si="1"/>
        <v>0</v>
      </c>
      <c r="M46" s="8"/>
      <c r="N46" s="33">
        <v>87</v>
      </c>
      <c r="O46" s="33">
        <v>87</v>
      </c>
      <c r="P46" s="33">
        <v>87</v>
      </c>
      <c r="Q46" s="8">
        <f t="shared" si="2"/>
        <v>87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15"/>
      <c r="J47" s="15"/>
      <c r="K47" s="15"/>
      <c r="L47" s="8">
        <f t="shared" si="1"/>
        <v>0</v>
      </c>
      <c r="M47" s="8"/>
      <c r="N47" s="34">
        <v>60</v>
      </c>
      <c r="O47" s="34">
        <v>60</v>
      </c>
      <c r="P47" s="34">
        <v>60</v>
      </c>
      <c r="Q47" s="8">
        <f t="shared" si="2"/>
        <v>60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15"/>
      <c r="J48" s="15"/>
      <c r="K48" s="15"/>
      <c r="L48" s="8">
        <f t="shared" si="1"/>
        <v>0</v>
      </c>
      <c r="M48" s="8"/>
      <c r="N48" s="33">
        <v>93</v>
      </c>
      <c r="O48" s="33">
        <v>93</v>
      </c>
      <c r="P48" s="33">
        <v>93</v>
      </c>
      <c r="Q48" s="8">
        <f t="shared" si="2"/>
        <v>93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15"/>
      <c r="J49" s="15"/>
      <c r="K49" s="15"/>
      <c r="L49" s="8">
        <f t="shared" si="1"/>
        <v>0</v>
      </c>
      <c r="M49" s="8"/>
      <c r="N49" s="34">
        <v>81</v>
      </c>
      <c r="O49" s="34">
        <v>81</v>
      </c>
      <c r="P49" s="34">
        <v>81</v>
      </c>
      <c r="Q49" s="8">
        <f t="shared" si="2"/>
        <v>81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15"/>
      <c r="J50" s="15"/>
      <c r="K50" s="15"/>
      <c r="L50" s="8">
        <f t="shared" si="1"/>
        <v>0</v>
      </c>
      <c r="M50" s="8"/>
      <c r="N50" s="33">
        <v>78</v>
      </c>
      <c r="O50" s="33">
        <v>78</v>
      </c>
      <c r="P50" s="33">
        <v>78</v>
      </c>
      <c r="Q50" s="8">
        <f t="shared" si="2"/>
        <v>78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15"/>
      <c r="J51" s="15"/>
      <c r="K51" s="15"/>
      <c r="L51" s="8">
        <f t="shared" si="1"/>
        <v>0</v>
      </c>
      <c r="M51" s="8"/>
      <c r="N51" s="34">
        <v>60</v>
      </c>
      <c r="O51" s="34">
        <v>60</v>
      </c>
      <c r="P51" s="34">
        <v>60</v>
      </c>
      <c r="Q51" s="8">
        <f t="shared" si="2"/>
        <v>60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15"/>
      <c r="J52" s="15"/>
      <c r="K52" s="15"/>
      <c r="L52" s="8">
        <f t="shared" si="1"/>
        <v>0</v>
      </c>
      <c r="M52" s="8"/>
      <c r="N52" s="33">
        <v>97</v>
      </c>
      <c r="O52" s="33">
        <v>97</v>
      </c>
      <c r="P52" s="33">
        <v>97</v>
      </c>
      <c r="Q52" s="8">
        <f t="shared" si="2"/>
        <v>97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15"/>
      <c r="J53" s="15"/>
      <c r="K53" s="15"/>
      <c r="L53" s="8">
        <f t="shared" si="1"/>
        <v>0</v>
      </c>
      <c r="M53" s="8"/>
      <c r="N53" s="33">
        <v>82</v>
      </c>
      <c r="O53" s="33">
        <v>82</v>
      </c>
      <c r="P53" s="33">
        <v>82</v>
      </c>
      <c r="Q53" s="8">
        <f t="shared" si="2"/>
        <v>82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15"/>
      <c r="J54" s="15"/>
      <c r="K54" s="15"/>
      <c r="L54" s="8">
        <f t="shared" si="1"/>
        <v>0</v>
      </c>
      <c r="M54" s="8"/>
      <c r="N54" s="33">
        <v>87</v>
      </c>
      <c r="O54" s="33">
        <v>87</v>
      </c>
      <c r="P54" s="33">
        <v>87</v>
      </c>
      <c r="Q54" s="8">
        <f t="shared" si="2"/>
        <v>87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15"/>
      <c r="J55" s="15"/>
      <c r="K55" s="15"/>
      <c r="L55" s="8">
        <f t="shared" si="1"/>
        <v>0</v>
      </c>
      <c r="M55" s="8"/>
      <c r="N55" s="33">
        <v>60</v>
      </c>
      <c r="O55" s="33">
        <v>60</v>
      </c>
      <c r="P55" s="33">
        <v>60</v>
      </c>
      <c r="Q55" s="8">
        <f t="shared" si="2"/>
        <v>60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15"/>
      <c r="J56" s="15"/>
      <c r="K56" s="15"/>
      <c r="L56" s="8">
        <f t="shared" si="1"/>
        <v>0</v>
      </c>
      <c r="M56" s="8"/>
      <c r="N56" s="33">
        <v>85</v>
      </c>
      <c r="O56" s="33">
        <v>85</v>
      </c>
      <c r="P56" s="33">
        <v>85</v>
      </c>
      <c r="Q56" s="8">
        <f t="shared" si="2"/>
        <v>85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15"/>
      <c r="J57" s="15"/>
      <c r="K57" s="15"/>
      <c r="L57" s="8">
        <f t="shared" si="1"/>
        <v>0</v>
      </c>
      <c r="M57" s="8"/>
      <c r="N57" s="34">
        <v>60</v>
      </c>
      <c r="O57" s="34">
        <v>60</v>
      </c>
      <c r="P57" s="34">
        <v>66</v>
      </c>
      <c r="Q57" s="8">
        <f t="shared" si="2"/>
        <v>62.4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15"/>
      <c r="J58" s="15"/>
      <c r="K58" s="15"/>
      <c r="L58" s="8">
        <f t="shared" si="1"/>
        <v>0</v>
      </c>
      <c r="M58" s="8"/>
      <c r="N58" s="33">
        <v>89</v>
      </c>
      <c r="O58" s="33">
        <v>89</v>
      </c>
      <c r="P58" s="33">
        <v>89</v>
      </c>
      <c r="Q58" s="8">
        <f t="shared" si="2"/>
        <v>89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15"/>
      <c r="J59" s="15"/>
      <c r="K59" s="15"/>
      <c r="L59" s="8">
        <f t="shared" si="1"/>
        <v>0</v>
      </c>
      <c r="M59" s="8"/>
      <c r="N59" s="33">
        <v>87</v>
      </c>
      <c r="O59" s="33">
        <v>87</v>
      </c>
      <c r="P59" s="33">
        <v>87</v>
      </c>
      <c r="Q59" s="8">
        <f t="shared" si="2"/>
        <v>87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15"/>
      <c r="J60" s="15"/>
      <c r="K60" s="15"/>
      <c r="L60" s="8">
        <f t="shared" si="1"/>
        <v>0</v>
      </c>
      <c r="M60" s="8"/>
      <c r="N60" s="33">
        <v>93</v>
      </c>
      <c r="O60" s="33">
        <v>93</v>
      </c>
      <c r="P60" s="33">
        <v>93</v>
      </c>
      <c r="Q60" s="8">
        <f t="shared" si="2"/>
        <v>93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15"/>
      <c r="J61" s="15"/>
      <c r="K61" s="15"/>
      <c r="L61" s="8">
        <f t="shared" si="1"/>
        <v>0</v>
      </c>
      <c r="M61" s="8"/>
      <c r="N61" s="34">
        <v>60</v>
      </c>
      <c r="O61" s="34">
        <v>60</v>
      </c>
      <c r="P61" s="34">
        <v>60</v>
      </c>
      <c r="Q61" s="8">
        <f t="shared" si="2"/>
        <v>60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62:P71 N12:N61 P12:P61 O12:O6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4" workbookViewId="0">
      <selection activeCell="Q60" sqref="Q60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 t="s">
        <v>156</v>
      </c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8"/>
      <c r="J12" s="8"/>
      <c r="K12" s="8"/>
      <c r="L12" s="8">
        <f t="shared" ref="L12:L71" si="1">K12*0.4+I12*0.3+J12*0.3</f>
        <v>0</v>
      </c>
      <c r="M12" s="8"/>
      <c r="N12" s="31">
        <v>69</v>
      </c>
      <c r="O12" s="31">
        <v>72</v>
      </c>
      <c r="P12" s="31">
        <v>71.5</v>
      </c>
      <c r="Q12" s="8">
        <f t="shared" ref="Q12:Q71" si="2">P12*0.4+N12*0.3+O12*0.3</f>
        <v>70.9</v>
      </c>
      <c r="R12" s="8"/>
      <c r="S12" s="8"/>
      <c r="T12" s="8"/>
      <c r="U12" s="8"/>
      <c r="V12" s="8">
        <f t="shared" ref="V12:V71" si="3">U12*0.4+S12*0.3+T12*0.3</f>
        <v>0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/>
      <c r="J13" s="8"/>
      <c r="K13" s="8"/>
      <c r="L13" s="8">
        <f t="shared" si="1"/>
        <v>0</v>
      </c>
      <c r="M13" s="8"/>
      <c r="N13" s="32">
        <v>70</v>
      </c>
      <c r="O13" s="32">
        <v>70</v>
      </c>
      <c r="P13" s="32">
        <v>70</v>
      </c>
      <c r="Q13" s="8">
        <f t="shared" si="2"/>
        <v>70</v>
      </c>
      <c r="R13" s="8"/>
      <c r="S13" s="8"/>
      <c r="T13" s="8"/>
      <c r="U13" s="8"/>
      <c r="V13" s="8">
        <f t="shared" si="3"/>
        <v>0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/>
      <c r="J14" s="8"/>
      <c r="K14" s="8"/>
      <c r="L14" s="8">
        <f t="shared" si="1"/>
        <v>0</v>
      </c>
      <c r="M14" s="8"/>
      <c r="N14" s="32">
        <v>55</v>
      </c>
      <c r="O14" s="32">
        <v>60</v>
      </c>
      <c r="P14" s="32">
        <v>65</v>
      </c>
      <c r="Q14" s="8">
        <f t="shared" si="2"/>
        <v>60.5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/>
      <c r="J15" s="8"/>
      <c r="K15" s="8"/>
      <c r="L15" s="8">
        <f t="shared" si="1"/>
        <v>0</v>
      </c>
      <c r="M15" s="8"/>
      <c r="N15" s="31">
        <v>84</v>
      </c>
      <c r="O15" s="31">
        <v>84</v>
      </c>
      <c r="P15" s="31">
        <v>84</v>
      </c>
      <c r="Q15" s="8">
        <f t="shared" si="2"/>
        <v>84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/>
      <c r="J16" s="8"/>
      <c r="K16" s="8"/>
      <c r="L16" s="8">
        <f t="shared" si="1"/>
        <v>0</v>
      </c>
      <c r="M16" s="8"/>
      <c r="N16" s="31">
        <v>72</v>
      </c>
      <c r="O16" s="31">
        <v>72</v>
      </c>
      <c r="P16" s="31">
        <v>72</v>
      </c>
      <c r="Q16" s="8">
        <f t="shared" si="2"/>
        <v>72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/>
      <c r="J17" s="8"/>
      <c r="K17" s="8"/>
      <c r="L17" s="8">
        <f t="shared" si="1"/>
        <v>0</v>
      </c>
      <c r="M17" s="8"/>
      <c r="N17" s="31">
        <v>56</v>
      </c>
      <c r="O17" s="31">
        <v>65</v>
      </c>
      <c r="P17" s="31">
        <v>60</v>
      </c>
      <c r="Q17" s="8">
        <f t="shared" si="2"/>
        <v>60.3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/>
      <c r="J18" s="8"/>
      <c r="K18" s="8"/>
      <c r="L18" s="8">
        <f t="shared" si="1"/>
        <v>0</v>
      </c>
      <c r="M18" s="8"/>
      <c r="N18" s="31">
        <v>64</v>
      </c>
      <c r="O18" s="31">
        <v>64</v>
      </c>
      <c r="P18" s="31">
        <v>64</v>
      </c>
      <c r="Q18" s="8">
        <f t="shared" si="2"/>
        <v>64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/>
      <c r="J19" s="8"/>
      <c r="K19" s="8"/>
      <c r="L19" s="8">
        <f t="shared" si="1"/>
        <v>0</v>
      </c>
      <c r="M19" s="8"/>
      <c r="N19" s="32">
        <v>60</v>
      </c>
      <c r="O19" s="32">
        <v>60</v>
      </c>
      <c r="P19" s="32">
        <v>60</v>
      </c>
      <c r="Q19" s="8">
        <f t="shared" si="2"/>
        <v>60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/>
      <c r="J20" s="8"/>
      <c r="K20" s="8"/>
      <c r="L20" s="8">
        <f t="shared" si="1"/>
        <v>0</v>
      </c>
      <c r="M20" s="8"/>
      <c r="N20" s="32">
        <v>60</v>
      </c>
      <c r="O20" s="32">
        <v>60</v>
      </c>
      <c r="P20" s="32">
        <v>60</v>
      </c>
      <c r="Q20" s="8">
        <f t="shared" si="2"/>
        <v>60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/>
      <c r="J21" s="8"/>
      <c r="K21" s="8"/>
      <c r="L21" s="8">
        <f t="shared" si="1"/>
        <v>0</v>
      </c>
      <c r="M21" s="8"/>
      <c r="N21" s="31">
        <v>65</v>
      </c>
      <c r="O21" s="31">
        <v>65</v>
      </c>
      <c r="P21" s="31">
        <v>65</v>
      </c>
      <c r="Q21" s="8">
        <f t="shared" si="2"/>
        <v>65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/>
      <c r="J22" s="8"/>
      <c r="K22" s="8"/>
      <c r="L22" s="8">
        <f t="shared" si="1"/>
        <v>0</v>
      </c>
      <c r="M22" s="8"/>
      <c r="N22" s="31">
        <v>93</v>
      </c>
      <c r="O22" s="31">
        <v>93</v>
      </c>
      <c r="P22" s="31">
        <v>93</v>
      </c>
      <c r="Q22" s="8">
        <f t="shared" si="2"/>
        <v>93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15"/>
      <c r="J23" s="15"/>
      <c r="K23" s="15"/>
      <c r="L23" s="8">
        <f t="shared" si="1"/>
        <v>0</v>
      </c>
      <c r="M23" s="8"/>
      <c r="N23" s="31">
        <v>60</v>
      </c>
      <c r="O23" s="31">
        <v>60</v>
      </c>
      <c r="P23" s="31">
        <v>60</v>
      </c>
      <c r="Q23" s="8">
        <f t="shared" si="2"/>
        <v>60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15"/>
      <c r="J24" s="15"/>
      <c r="K24" s="15"/>
      <c r="L24" s="8">
        <f t="shared" si="1"/>
        <v>0</v>
      </c>
      <c r="M24" s="8"/>
      <c r="N24" s="31">
        <v>60</v>
      </c>
      <c r="O24" s="31">
        <v>60</v>
      </c>
      <c r="P24" s="31">
        <v>60</v>
      </c>
      <c r="Q24" s="8">
        <f t="shared" si="2"/>
        <v>60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15"/>
      <c r="J25" s="15"/>
      <c r="K25" s="15"/>
      <c r="L25" s="8">
        <f t="shared" si="1"/>
        <v>0</v>
      </c>
      <c r="M25" s="8"/>
      <c r="N25" s="31">
        <v>60</v>
      </c>
      <c r="O25" s="31">
        <v>60</v>
      </c>
      <c r="P25" s="31">
        <v>60</v>
      </c>
      <c r="Q25" s="8">
        <f t="shared" si="2"/>
        <v>60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15"/>
      <c r="J26" s="15"/>
      <c r="K26" s="15"/>
      <c r="L26" s="8">
        <f t="shared" si="1"/>
        <v>0</v>
      </c>
      <c r="M26" s="8"/>
      <c r="N26" s="31">
        <v>77</v>
      </c>
      <c r="O26" s="31">
        <v>77</v>
      </c>
      <c r="P26" s="31">
        <v>60</v>
      </c>
      <c r="Q26" s="8">
        <f t="shared" si="2"/>
        <v>70.2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15"/>
      <c r="J27" s="15"/>
      <c r="K27" s="15"/>
      <c r="L27" s="8">
        <f t="shared" si="1"/>
        <v>0</v>
      </c>
      <c r="M27" s="8"/>
      <c r="N27" s="31">
        <v>66</v>
      </c>
      <c r="O27" s="31">
        <v>66</v>
      </c>
      <c r="P27" s="31">
        <v>66</v>
      </c>
      <c r="Q27" s="8">
        <f t="shared" si="2"/>
        <v>66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15"/>
      <c r="J28" s="15"/>
      <c r="K28" s="15"/>
      <c r="L28" s="8">
        <f t="shared" si="1"/>
        <v>0</v>
      </c>
      <c r="M28" s="8"/>
      <c r="N28" s="31">
        <v>65</v>
      </c>
      <c r="O28" s="31">
        <v>65</v>
      </c>
      <c r="P28" s="31">
        <v>65</v>
      </c>
      <c r="Q28" s="8">
        <f t="shared" si="2"/>
        <v>65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15"/>
      <c r="J29" s="15"/>
      <c r="K29" s="15"/>
      <c r="L29" s="8">
        <f t="shared" si="1"/>
        <v>0</v>
      </c>
      <c r="M29" s="8"/>
      <c r="N29" s="31">
        <v>60</v>
      </c>
      <c r="O29" s="31">
        <v>60</v>
      </c>
      <c r="P29" s="31">
        <v>60</v>
      </c>
      <c r="Q29" s="8">
        <f t="shared" si="2"/>
        <v>60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15"/>
      <c r="J30" s="15"/>
      <c r="K30" s="15"/>
      <c r="L30" s="8">
        <f t="shared" si="1"/>
        <v>0</v>
      </c>
      <c r="M30" s="8"/>
      <c r="N30" s="32">
        <v>60</v>
      </c>
      <c r="O30" s="32">
        <v>60</v>
      </c>
      <c r="P30" s="32">
        <v>60</v>
      </c>
      <c r="Q30" s="8">
        <f t="shared" si="2"/>
        <v>60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15"/>
      <c r="J31" s="15"/>
      <c r="K31" s="15"/>
      <c r="L31" s="8">
        <f t="shared" si="1"/>
        <v>0</v>
      </c>
      <c r="M31" s="8"/>
      <c r="N31" s="31">
        <v>72.5</v>
      </c>
      <c r="O31" s="31">
        <v>72.5</v>
      </c>
      <c r="P31" s="31">
        <v>72.5</v>
      </c>
      <c r="Q31" s="8">
        <f t="shared" si="2"/>
        <v>72.5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15"/>
      <c r="J32" s="15"/>
      <c r="K32" s="15"/>
      <c r="L32" s="8">
        <f t="shared" si="1"/>
        <v>0</v>
      </c>
      <c r="M32" s="8"/>
      <c r="N32" s="31">
        <v>60</v>
      </c>
      <c r="O32" s="31">
        <v>60</v>
      </c>
      <c r="P32" s="31">
        <v>60</v>
      </c>
      <c r="Q32" s="8">
        <f t="shared" si="2"/>
        <v>60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15"/>
      <c r="J33" s="15"/>
      <c r="K33" s="15"/>
      <c r="L33" s="8">
        <f t="shared" si="1"/>
        <v>0</v>
      </c>
      <c r="M33" s="8"/>
      <c r="N33" s="31">
        <v>61.5</v>
      </c>
      <c r="O33" s="31">
        <v>61.5</v>
      </c>
      <c r="P33" s="31">
        <v>61.5</v>
      </c>
      <c r="Q33" s="8">
        <f t="shared" si="2"/>
        <v>61.5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15"/>
      <c r="J34" s="15"/>
      <c r="K34" s="15"/>
      <c r="L34" s="8">
        <f t="shared" si="1"/>
        <v>0</v>
      </c>
      <c r="M34" s="8"/>
      <c r="N34" s="32">
        <v>60</v>
      </c>
      <c r="O34" s="32">
        <v>60</v>
      </c>
      <c r="P34" s="32">
        <v>60</v>
      </c>
      <c r="Q34" s="8">
        <f t="shared" si="2"/>
        <v>60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15"/>
      <c r="J35" s="15"/>
      <c r="K35" s="15"/>
      <c r="L35" s="8">
        <f t="shared" si="1"/>
        <v>0</v>
      </c>
      <c r="M35" s="8"/>
      <c r="N35" s="31">
        <v>60</v>
      </c>
      <c r="O35" s="31">
        <v>60</v>
      </c>
      <c r="P35" s="31">
        <v>60</v>
      </c>
      <c r="Q35" s="8">
        <f t="shared" si="2"/>
        <v>60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15"/>
      <c r="J36" s="15"/>
      <c r="K36" s="15"/>
      <c r="L36" s="8">
        <f t="shared" si="1"/>
        <v>0</v>
      </c>
      <c r="M36" s="8"/>
      <c r="N36" s="31">
        <v>81</v>
      </c>
      <c r="O36" s="31">
        <v>81</v>
      </c>
      <c r="P36" s="31">
        <v>81</v>
      </c>
      <c r="Q36" s="8">
        <f t="shared" si="2"/>
        <v>81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15"/>
      <c r="J37" s="15"/>
      <c r="K37" s="15"/>
      <c r="L37" s="8">
        <f t="shared" si="1"/>
        <v>0</v>
      </c>
      <c r="M37" s="8"/>
      <c r="N37" s="32">
        <v>60</v>
      </c>
      <c r="O37" s="32">
        <v>60</v>
      </c>
      <c r="P37" s="32">
        <v>60</v>
      </c>
      <c r="Q37" s="8">
        <f t="shared" si="2"/>
        <v>60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15"/>
      <c r="J38" s="15"/>
      <c r="K38" s="15"/>
      <c r="L38" s="8">
        <f t="shared" si="1"/>
        <v>0</v>
      </c>
      <c r="M38" s="8"/>
      <c r="N38" s="31">
        <v>63.5</v>
      </c>
      <c r="O38" s="31">
        <v>63.5</v>
      </c>
      <c r="P38" s="31">
        <v>60</v>
      </c>
      <c r="Q38" s="8">
        <f t="shared" si="2"/>
        <v>62.1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15"/>
      <c r="J39" s="15"/>
      <c r="K39" s="15"/>
      <c r="L39" s="8">
        <f t="shared" si="1"/>
        <v>0</v>
      </c>
      <c r="M39" s="8"/>
      <c r="N39" s="31">
        <v>77</v>
      </c>
      <c r="O39" s="31">
        <v>77</v>
      </c>
      <c r="P39" s="31">
        <v>77</v>
      </c>
      <c r="Q39" s="8">
        <f t="shared" si="2"/>
        <v>77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15"/>
      <c r="J40" s="15"/>
      <c r="K40" s="15"/>
      <c r="L40" s="8">
        <f t="shared" si="1"/>
        <v>0</v>
      </c>
      <c r="M40" s="8"/>
      <c r="N40" s="31">
        <v>84</v>
      </c>
      <c r="O40" s="31">
        <v>84</v>
      </c>
      <c r="P40" s="31">
        <v>84</v>
      </c>
      <c r="Q40" s="8">
        <f t="shared" si="2"/>
        <v>84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15"/>
      <c r="J41" s="15"/>
      <c r="K41" s="15"/>
      <c r="L41" s="8">
        <f t="shared" si="1"/>
        <v>0</v>
      </c>
      <c r="M41" s="8"/>
      <c r="N41" s="32">
        <v>95</v>
      </c>
      <c r="O41" s="32">
        <v>95</v>
      </c>
      <c r="P41" s="32">
        <v>95</v>
      </c>
      <c r="Q41" s="8">
        <f t="shared" si="2"/>
        <v>95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15"/>
      <c r="J42" s="15"/>
      <c r="K42" s="15"/>
      <c r="L42" s="8">
        <f t="shared" si="1"/>
        <v>0</v>
      </c>
      <c r="M42" s="8"/>
      <c r="N42" s="31">
        <v>85</v>
      </c>
      <c r="O42" s="31">
        <v>85</v>
      </c>
      <c r="P42" s="31">
        <v>85</v>
      </c>
      <c r="Q42" s="8">
        <f t="shared" si="2"/>
        <v>85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15"/>
      <c r="J43" s="15"/>
      <c r="K43" s="15"/>
      <c r="L43" s="8">
        <f t="shared" si="1"/>
        <v>0</v>
      </c>
      <c r="M43" s="8"/>
      <c r="N43" s="31">
        <v>86</v>
      </c>
      <c r="O43" s="31">
        <v>86</v>
      </c>
      <c r="P43" s="31">
        <v>86</v>
      </c>
      <c r="Q43" s="8">
        <f t="shared" si="2"/>
        <v>86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15"/>
      <c r="J44" s="15"/>
      <c r="K44" s="15"/>
      <c r="L44" s="8">
        <f t="shared" si="1"/>
        <v>0</v>
      </c>
      <c r="M44" s="8"/>
      <c r="N44" s="32">
        <v>60</v>
      </c>
      <c r="O44" s="32">
        <v>60</v>
      </c>
      <c r="P44" s="32">
        <v>60</v>
      </c>
      <c r="Q44" s="8">
        <f t="shared" si="2"/>
        <v>60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15"/>
      <c r="J45" s="15"/>
      <c r="K45" s="15"/>
      <c r="L45" s="8">
        <f t="shared" si="1"/>
        <v>0</v>
      </c>
      <c r="M45" s="8"/>
      <c r="N45" s="31">
        <v>76</v>
      </c>
      <c r="O45" s="31">
        <v>76</v>
      </c>
      <c r="P45" s="31">
        <v>76</v>
      </c>
      <c r="Q45" s="8">
        <f t="shared" si="2"/>
        <v>76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15"/>
      <c r="J46" s="15"/>
      <c r="K46" s="15"/>
      <c r="L46" s="8">
        <f t="shared" si="1"/>
        <v>0</v>
      </c>
      <c r="M46" s="8"/>
      <c r="N46" s="31">
        <v>60</v>
      </c>
      <c r="O46" s="31">
        <v>60</v>
      </c>
      <c r="P46" s="31">
        <v>60</v>
      </c>
      <c r="Q46" s="8">
        <f t="shared" si="2"/>
        <v>60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15"/>
      <c r="J47" s="15"/>
      <c r="K47" s="15"/>
      <c r="L47" s="8">
        <f t="shared" si="1"/>
        <v>0</v>
      </c>
      <c r="M47" s="8"/>
      <c r="N47" s="32">
        <v>60</v>
      </c>
      <c r="O47" s="32">
        <v>60</v>
      </c>
      <c r="P47" s="32">
        <v>60</v>
      </c>
      <c r="Q47" s="8">
        <f t="shared" si="2"/>
        <v>60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15"/>
      <c r="J48" s="15"/>
      <c r="K48" s="15"/>
      <c r="L48" s="8">
        <f t="shared" si="1"/>
        <v>0</v>
      </c>
      <c r="M48" s="8"/>
      <c r="N48" s="31">
        <v>60</v>
      </c>
      <c r="O48" s="31">
        <v>60</v>
      </c>
      <c r="P48" s="31">
        <v>60</v>
      </c>
      <c r="Q48" s="8">
        <f t="shared" si="2"/>
        <v>60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15"/>
      <c r="J49" s="15"/>
      <c r="K49" s="15"/>
      <c r="L49" s="8">
        <f t="shared" si="1"/>
        <v>0</v>
      </c>
      <c r="M49" s="8"/>
      <c r="N49" s="32">
        <v>60</v>
      </c>
      <c r="O49" s="32">
        <v>60</v>
      </c>
      <c r="P49" s="32">
        <v>60</v>
      </c>
      <c r="Q49" s="8">
        <f t="shared" si="2"/>
        <v>60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15"/>
      <c r="J50" s="15"/>
      <c r="K50" s="15"/>
      <c r="L50" s="8">
        <f t="shared" si="1"/>
        <v>0</v>
      </c>
      <c r="M50" s="8"/>
      <c r="N50" s="31">
        <v>82</v>
      </c>
      <c r="O50" s="31">
        <v>82</v>
      </c>
      <c r="P50" s="31">
        <v>82</v>
      </c>
      <c r="Q50" s="8">
        <f t="shared" si="2"/>
        <v>82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15"/>
      <c r="J51" s="15"/>
      <c r="K51" s="15"/>
      <c r="L51" s="8">
        <f t="shared" si="1"/>
        <v>0</v>
      </c>
      <c r="M51" s="8"/>
      <c r="N51" s="32">
        <v>60</v>
      </c>
      <c r="O51" s="32">
        <v>60</v>
      </c>
      <c r="P51" s="32">
        <v>60</v>
      </c>
      <c r="Q51" s="8">
        <f t="shared" si="2"/>
        <v>60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15"/>
      <c r="J52" s="15"/>
      <c r="K52" s="15"/>
      <c r="L52" s="8">
        <f t="shared" si="1"/>
        <v>0</v>
      </c>
      <c r="M52" s="8"/>
      <c r="N52" s="31">
        <v>90</v>
      </c>
      <c r="O52" s="31">
        <v>90</v>
      </c>
      <c r="P52" s="31">
        <v>90</v>
      </c>
      <c r="Q52" s="8">
        <f t="shared" si="2"/>
        <v>90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15"/>
      <c r="J53" s="15"/>
      <c r="K53" s="15"/>
      <c r="L53" s="8">
        <f t="shared" si="1"/>
        <v>0</v>
      </c>
      <c r="M53" s="8"/>
      <c r="N53" s="31">
        <v>80</v>
      </c>
      <c r="O53" s="31">
        <v>80</v>
      </c>
      <c r="P53" s="31">
        <v>80</v>
      </c>
      <c r="Q53" s="8">
        <f t="shared" si="2"/>
        <v>80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15"/>
      <c r="J54" s="15"/>
      <c r="K54" s="15"/>
      <c r="L54" s="8">
        <f t="shared" si="1"/>
        <v>0</v>
      </c>
      <c r="M54" s="8"/>
      <c r="N54" s="31">
        <v>73</v>
      </c>
      <c r="O54" s="31">
        <v>73</v>
      </c>
      <c r="P54" s="31">
        <v>73</v>
      </c>
      <c r="Q54" s="8">
        <f t="shared" si="2"/>
        <v>73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15"/>
      <c r="J55" s="15"/>
      <c r="K55" s="15"/>
      <c r="L55" s="8">
        <f t="shared" si="1"/>
        <v>0</v>
      </c>
      <c r="M55" s="8"/>
      <c r="N55" s="31">
        <v>60</v>
      </c>
      <c r="O55" s="31">
        <v>60</v>
      </c>
      <c r="P55" s="31">
        <v>60</v>
      </c>
      <c r="Q55" s="8">
        <f t="shared" si="2"/>
        <v>60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15"/>
      <c r="J56" s="15"/>
      <c r="K56" s="15"/>
      <c r="L56" s="8">
        <f t="shared" si="1"/>
        <v>0</v>
      </c>
      <c r="M56" s="8"/>
      <c r="N56" s="31">
        <v>69</v>
      </c>
      <c r="O56" s="31">
        <v>69</v>
      </c>
      <c r="P56" s="31">
        <v>69</v>
      </c>
      <c r="Q56" s="8">
        <f t="shared" si="2"/>
        <v>69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15"/>
      <c r="J57" s="15"/>
      <c r="K57" s="15"/>
      <c r="L57" s="8">
        <f t="shared" si="1"/>
        <v>0</v>
      </c>
      <c r="M57" s="8"/>
      <c r="N57" s="32">
        <v>60</v>
      </c>
      <c r="O57" s="32">
        <v>60</v>
      </c>
      <c r="P57" s="32">
        <v>60</v>
      </c>
      <c r="Q57" s="8">
        <f t="shared" si="2"/>
        <v>60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15"/>
      <c r="J58" s="15"/>
      <c r="K58" s="15"/>
      <c r="L58" s="8">
        <f t="shared" si="1"/>
        <v>0</v>
      </c>
      <c r="M58" s="8"/>
      <c r="N58" s="31">
        <v>72.5</v>
      </c>
      <c r="O58" s="31">
        <v>60</v>
      </c>
      <c r="P58" s="31">
        <v>72.5</v>
      </c>
      <c r="Q58" s="8">
        <f t="shared" si="2"/>
        <v>68.75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15"/>
      <c r="J59" s="15"/>
      <c r="K59" s="15"/>
      <c r="L59" s="8">
        <f t="shared" si="1"/>
        <v>0</v>
      </c>
      <c r="M59" s="8"/>
      <c r="N59" s="31">
        <v>64</v>
      </c>
      <c r="O59" s="31">
        <v>64</v>
      </c>
      <c r="P59" s="31">
        <v>64</v>
      </c>
      <c r="Q59" s="8">
        <f t="shared" si="2"/>
        <v>64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15"/>
      <c r="J60" s="15"/>
      <c r="K60" s="15"/>
      <c r="L60" s="8">
        <f t="shared" si="1"/>
        <v>0</v>
      </c>
      <c r="M60" s="8"/>
      <c r="N60" s="31">
        <v>60</v>
      </c>
      <c r="O60" s="31">
        <v>60</v>
      </c>
      <c r="P60" s="31">
        <v>60</v>
      </c>
      <c r="Q60" s="8">
        <f t="shared" si="2"/>
        <v>60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15"/>
      <c r="J61" s="15"/>
      <c r="K61" s="15"/>
      <c r="L61" s="8">
        <f t="shared" si="1"/>
        <v>0</v>
      </c>
      <c r="M61" s="8"/>
      <c r="N61" s="32">
        <v>60</v>
      </c>
      <c r="O61" s="32">
        <v>60</v>
      </c>
      <c r="P61" s="32">
        <v>60</v>
      </c>
      <c r="Q61" s="8">
        <f t="shared" si="2"/>
        <v>60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62:P71 N12:N61 P12:P61 O12:O6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C37" workbookViewId="0">
      <selection activeCell="U47" sqref="U47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 t="s">
        <v>156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8"/>
      <c r="J12" s="8"/>
      <c r="K12" s="8"/>
      <c r="L12" s="8">
        <f t="shared" ref="L12:L71" si="1">K12*0.4+I12*0.3+J12*0.3</f>
        <v>0</v>
      </c>
      <c r="M12" s="8"/>
      <c r="N12" s="8"/>
      <c r="O12" s="8"/>
      <c r="P12" s="8"/>
      <c r="Q12" s="8">
        <f t="shared" ref="Q12:Q71" si="2">P12*0.4+N12*0.3+O12*0.3</f>
        <v>0</v>
      </c>
      <c r="R12" s="8"/>
      <c r="S12" s="26">
        <v>76</v>
      </c>
      <c r="T12" s="26">
        <v>60</v>
      </c>
      <c r="U12" s="26">
        <v>53</v>
      </c>
      <c r="V12" s="8">
        <f t="shared" ref="V12:V71" si="3">U12*0.4+S12*0.3+T12*0.3</f>
        <v>62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/>
      <c r="J13" s="8"/>
      <c r="K13" s="8"/>
      <c r="L13" s="8">
        <f t="shared" si="1"/>
        <v>0</v>
      </c>
      <c r="M13" s="8"/>
      <c r="N13" s="8"/>
      <c r="O13" s="8"/>
      <c r="P13" s="8"/>
      <c r="Q13" s="8">
        <f t="shared" si="2"/>
        <v>0</v>
      </c>
      <c r="R13" s="8"/>
      <c r="S13" s="26">
        <v>90</v>
      </c>
      <c r="T13" s="26">
        <v>65</v>
      </c>
      <c r="U13" s="26">
        <v>88</v>
      </c>
      <c r="V13" s="8">
        <f t="shared" si="3"/>
        <v>81.7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/>
      <c r="J14" s="8"/>
      <c r="K14" s="8"/>
      <c r="L14" s="8">
        <f t="shared" si="1"/>
        <v>0</v>
      </c>
      <c r="M14" s="8"/>
      <c r="N14" s="8"/>
      <c r="O14" s="8"/>
      <c r="P14" s="8"/>
      <c r="Q14" s="8">
        <f t="shared" si="2"/>
        <v>0</v>
      </c>
      <c r="R14" s="8"/>
      <c r="S14" s="26">
        <v>70</v>
      </c>
      <c r="T14" s="26">
        <v>80</v>
      </c>
      <c r="U14" s="26">
        <v>88</v>
      </c>
      <c r="V14" s="8">
        <f t="shared" si="3"/>
        <v>80.2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/>
      <c r="J15" s="8"/>
      <c r="K15" s="8"/>
      <c r="L15" s="8">
        <f t="shared" si="1"/>
        <v>0</v>
      </c>
      <c r="M15" s="8"/>
      <c r="N15" s="8"/>
      <c r="O15" s="8"/>
      <c r="P15" s="8"/>
      <c r="Q15" s="8">
        <f t="shared" si="2"/>
        <v>0</v>
      </c>
      <c r="R15" s="8"/>
      <c r="S15" s="26">
        <v>80</v>
      </c>
      <c r="T15" s="26">
        <v>90</v>
      </c>
      <c r="U15" s="26">
        <v>92</v>
      </c>
      <c r="V15" s="8">
        <f t="shared" si="3"/>
        <v>87.8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/>
      <c r="J16" s="8"/>
      <c r="K16" s="8"/>
      <c r="L16" s="8">
        <f t="shared" si="1"/>
        <v>0</v>
      </c>
      <c r="M16" s="8"/>
      <c r="N16" s="8"/>
      <c r="O16" s="8"/>
      <c r="P16" s="8"/>
      <c r="Q16" s="8">
        <f t="shared" si="2"/>
        <v>0</v>
      </c>
      <c r="R16" s="8"/>
      <c r="S16" s="26">
        <v>60</v>
      </c>
      <c r="T16" s="26">
        <v>50</v>
      </c>
      <c r="U16" s="26">
        <v>76</v>
      </c>
      <c r="V16" s="8">
        <f t="shared" si="3"/>
        <v>63.4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/>
      <c r="J17" s="8"/>
      <c r="K17" s="8"/>
      <c r="L17" s="8">
        <f t="shared" si="1"/>
        <v>0</v>
      </c>
      <c r="M17" s="8"/>
      <c r="N17" s="8"/>
      <c r="O17" s="8"/>
      <c r="P17" s="8"/>
      <c r="Q17" s="8">
        <f t="shared" si="2"/>
        <v>0</v>
      </c>
      <c r="R17" s="8"/>
      <c r="S17" s="26">
        <v>90</v>
      </c>
      <c r="T17" s="26">
        <v>70</v>
      </c>
      <c r="U17" s="26">
        <v>75</v>
      </c>
      <c r="V17" s="8">
        <f t="shared" si="3"/>
        <v>78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/>
      <c r="J18" s="8"/>
      <c r="K18" s="8"/>
      <c r="L18" s="8">
        <f t="shared" si="1"/>
        <v>0</v>
      </c>
      <c r="M18" s="8"/>
      <c r="N18" s="8"/>
      <c r="O18" s="8"/>
      <c r="P18" s="8"/>
      <c r="Q18" s="8">
        <f t="shared" si="2"/>
        <v>0</v>
      </c>
      <c r="R18" s="8"/>
      <c r="S18" s="26">
        <v>80</v>
      </c>
      <c r="T18" s="26">
        <v>80</v>
      </c>
      <c r="U18" s="26">
        <v>87</v>
      </c>
      <c r="V18" s="8">
        <f t="shared" si="3"/>
        <v>82.8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/>
      <c r="J19" s="8"/>
      <c r="K19" s="8"/>
      <c r="L19" s="8">
        <f t="shared" si="1"/>
        <v>0</v>
      </c>
      <c r="M19" s="8"/>
      <c r="N19" s="8"/>
      <c r="O19" s="8"/>
      <c r="P19" s="8"/>
      <c r="Q19" s="8">
        <f t="shared" si="2"/>
        <v>0</v>
      </c>
      <c r="R19" s="8"/>
      <c r="S19" s="26">
        <v>60</v>
      </c>
      <c r="T19" s="26">
        <v>65</v>
      </c>
      <c r="U19" s="26">
        <v>69</v>
      </c>
      <c r="V19" s="8">
        <f t="shared" si="3"/>
        <v>65.1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/>
      <c r="J20" s="8"/>
      <c r="K20" s="8"/>
      <c r="L20" s="8">
        <f t="shared" si="1"/>
        <v>0</v>
      </c>
      <c r="M20" s="8"/>
      <c r="N20" s="8"/>
      <c r="O20" s="8"/>
      <c r="P20" s="8"/>
      <c r="Q20" s="8">
        <f t="shared" si="2"/>
        <v>0</v>
      </c>
      <c r="R20" s="8"/>
      <c r="S20" s="26">
        <v>73</v>
      </c>
      <c r="T20" s="26">
        <v>55</v>
      </c>
      <c r="U20" s="26">
        <v>57</v>
      </c>
      <c r="V20" s="8">
        <f t="shared" si="3"/>
        <v>61.2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/>
      <c r="J21" s="8"/>
      <c r="K21" s="8"/>
      <c r="L21" s="8">
        <f t="shared" si="1"/>
        <v>0</v>
      </c>
      <c r="M21" s="8"/>
      <c r="N21" s="8"/>
      <c r="O21" s="8"/>
      <c r="P21" s="8"/>
      <c r="Q21" s="8">
        <f t="shared" si="2"/>
        <v>0</v>
      </c>
      <c r="R21" s="8"/>
      <c r="S21" s="26">
        <v>90</v>
      </c>
      <c r="T21" s="26">
        <v>85</v>
      </c>
      <c r="U21" s="26">
        <v>94</v>
      </c>
      <c r="V21" s="8">
        <f t="shared" si="3"/>
        <v>90.1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/>
      <c r="J22" s="8"/>
      <c r="K22" s="8"/>
      <c r="L22" s="8">
        <f t="shared" si="1"/>
        <v>0</v>
      </c>
      <c r="M22" s="8"/>
      <c r="N22" s="8"/>
      <c r="O22" s="8"/>
      <c r="P22" s="8"/>
      <c r="Q22" s="8">
        <f t="shared" si="2"/>
        <v>0</v>
      </c>
      <c r="R22" s="8"/>
      <c r="S22" s="26">
        <v>90</v>
      </c>
      <c r="T22" s="26">
        <v>65</v>
      </c>
      <c r="U22" s="26">
        <v>73</v>
      </c>
      <c r="V22" s="8">
        <f t="shared" si="3"/>
        <v>75.7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15"/>
      <c r="J23" s="15"/>
      <c r="K23" s="15"/>
      <c r="L23" s="8">
        <f t="shared" si="1"/>
        <v>0</v>
      </c>
      <c r="M23" s="8"/>
      <c r="N23" s="15"/>
      <c r="O23" s="15"/>
      <c r="P23" s="15"/>
      <c r="Q23" s="8">
        <f t="shared" si="2"/>
        <v>0</v>
      </c>
      <c r="R23" s="8"/>
      <c r="S23" s="26">
        <v>90</v>
      </c>
      <c r="T23" s="26">
        <v>80</v>
      </c>
      <c r="U23" s="26">
        <v>63</v>
      </c>
      <c r="V23" s="8">
        <f t="shared" si="3"/>
        <v>76.2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15"/>
      <c r="J24" s="15"/>
      <c r="K24" s="15"/>
      <c r="L24" s="8">
        <f t="shared" si="1"/>
        <v>0</v>
      </c>
      <c r="M24" s="8"/>
      <c r="N24" s="15"/>
      <c r="O24" s="15"/>
      <c r="P24" s="15"/>
      <c r="Q24" s="8">
        <f t="shared" si="2"/>
        <v>0</v>
      </c>
      <c r="R24" s="8"/>
      <c r="S24" s="26">
        <v>90</v>
      </c>
      <c r="T24" s="26">
        <v>75</v>
      </c>
      <c r="U24" s="26">
        <v>71</v>
      </c>
      <c r="V24" s="8">
        <f t="shared" si="3"/>
        <v>77.9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15"/>
      <c r="J25" s="15"/>
      <c r="K25" s="15"/>
      <c r="L25" s="8">
        <f t="shared" si="1"/>
        <v>0</v>
      </c>
      <c r="M25" s="8"/>
      <c r="N25" s="15"/>
      <c r="O25" s="15"/>
      <c r="P25" s="15"/>
      <c r="Q25" s="8">
        <f t="shared" si="2"/>
        <v>0</v>
      </c>
      <c r="R25" s="8"/>
      <c r="S25" s="26">
        <v>72</v>
      </c>
      <c r="T25" s="26">
        <v>50</v>
      </c>
      <c r="U25" s="26">
        <v>76</v>
      </c>
      <c r="V25" s="8">
        <f t="shared" si="3"/>
        <v>67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15"/>
      <c r="J26" s="15"/>
      <c r="K26" s="15"/>
      <c r="L26" s="8">
        <f t="shared" si="1"/>
        <v>0</v>
      </c>
      <c r="M26" s="8"/>
      <c r="N26" s="15"/>
      <c r="O26" s="15"/>
      <c r="P26" s="15"/>
      <c r="Q26" s="8">
        <f t="shared" si="2"/>
        <v>0</v>
      </c>
      <c r="R26" s="8"/>
      <c r="S26" s="26">
        <v>90</v>
      </c>
      <c r="T26" s="26">
        <v>60</v>
      </c>
      <c r="U26" s="26">
        <v>69</v>
      </c>
      <c r="V26" s="8">
        <f t="shared" si="3"/>
        <v>72.6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15"/>
      <c r="J27" s="15"/>
      <c r="K27" s="15"/>
      <c r="L27" s="8">
        <f t="shared" si="1"/>
        <v>0</v>
      </c>
      <c r="M27" s="8"/>
      <c r="N27" s="15"/>
      <c r="O27" s="15"/>
      <c r="P27" s="15"/>
      <c r="Q27" s="8">
        <f t="shared" si="2"/>
        <v>0</v>
      </c>
      <c r="R27" s="8"/>
      <c r="S27" s="26">
        <v>80</v>
      </c>
      <c r="T27" s="26">
        <v>65</v>
      </c>
      <c r="U27" s="26">
        <v>70</v>
      </c>
      <c r="V27" s="8">
        <f t="shared" si="3"/>
        <v>71.5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15"/>
      <c r="J28" s="15"/>
      <c r="K28" s="15"/>
      <c r="L28" s="8">
        <f t="shared" si="1"/>
        <v>0</v>
      </c>
      <c r="M28" s="8"/>
      <c r="N28" s="15"/>
      <c r="O28" s="15"/>
      <c r="P28" s="15"/>
      <c r="Q28" s="8">
        <f t="shared" si="2"/>
        <v>0</v>
      </c>
      <c r="R28" s="8"/>
      <c r="S28" s="26">
        <v>90</v>
      </c>
      <c r="T28" s="26">
        <v>90</v>
      </c>
      <c r="U28" s="26">
        <v>75</v>
      </c>
      <c r="V28" s="8">
        <f t="shared" si="3"/>
        <v>84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15"/>
      <c r="J29" s="15"/>
      <c r="K29" s="15"/>
      <c r="L29" s="8">
        <f t="shared" si="1"/>
        <v>0</v>
      </c>
      <c r="M29" s="8"/>
      <c r="N29" s="15"/>
      <c r="O29" s="15"/>
      <c r="P29" s="15"/>
      <c r="Q29" s="8">
        <f t="shared" si="2"/>
        <v>0</v>
      </c>
      <c r="R29" s="8"/>
      <c r="S29" s="26">
        <v>70</v>
      </c>
      <c r="T29" s="26">
        <v>60</v>
      </c>
      <c r="U29" s="26">
        <v>87</v>
      </c>
      <c r="V29" s="8">
        <f t="shared" si="3"/>
        <v>73.8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15"/>
      <c r="J30" s="15"/>
      <c r="K30" s="15"/>
      <c r="L30" s="8">
        <f t="shared" si="1"/>
        <v>0</v>
      </c>
      <c r="M30" s="8"/>
      <c r="N30" s="15"/>
      <c r="O30" s="15"/>
      <c r="P30" s="15"/>
      <c r="Q30" s="8">
        <f t="shared" si="2"/>
        <v>0</v>
      </c>
      <c r="R30" s="8"/>
      <c r="S30" s="26">
        <v>93</v>
      </c>
      <c r="T30" s="26">
        <v>85</v>
      </c>
      <c r="U30" s="26">
        <v>77</v>
      </c>
      <c r="V30" s="8">
        <f t="shared" si="3"/>
        <v>84.2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15"/>
      <c r="J31" s="15"/>
      <c r="K31" s="15"/>
      <c r="L31" s="8">
        <f t="shared" si="1"/>
        <v>0</v>
      </c>
      <c r="M31" s="8"/>
      <c r="N31" s="15"/>
      <c r="O31" s="15"/>
      <c r="P31" s="15"/>
      <c r="Q31" s="8">
        <f t="shared" si="2"/>
        <v>0</v>
      </c>
      <c r="R31" s="8"/>
      <c r="S31" s="26">
        <v>60</v>
      </c>
      <c r="T31" s="26">
        <v>90</v>
      </c>
      <c r="U31" s="26">
        <v>69</v>
      </c>
      <c r="V31" s="8">
        <f t="shared" si="3"/>
        <v>72.6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15"/>
      <c r="J32" s="15"/>
      <c r="K32" s="15"/>
      <c r="L32" s="8">
        <f t="shared" si="1"/>
        <v>0</v>
      </c>
      <c r="M32" s="8"/>
      <c r="N32" s="15"/>
      <c r="O32" s="15"/>
      <c r="P32" s="15"/>
      <c r="Q32" s="8">
        <f t="shared" si="2"/>
        <v>0</v>
      </c>
      <c r="R32" s="8"/>
      <c r="S32" s="26">
        <v>60</v>
      </c>
      <c r="T32" s="26">
        <v>90</v>
      </c>
      <c r="U32" s="26">
        <v>68</v>
      </c>
      <c r="V32" s="8">
        <f t="shared" si="3"/>
        <v>72.2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15"/>
      <c r="J33" s="15"/>
      <c r="K33" s="15"/>
      <c r="L33" s="8">
        <f t="shared" si="1"/>
        <v>0</v>
      </c>
      <c r="M33" s="8"/>
      <c r="N33" s="15"/>
      <c r="O33" s="15"/>
      <c r="P33" s="15"/>
      <c r="Q33" s="8">
        <f t="shared" si="2"/>
        <v>0</v>
      </c>
      <c r="R33" s="8"/>
      <c r="S33" s="26">
        <v>70</v>
      </c>
      <c r="T33" s="26">
        <v>60</v>
      </c>
      <c r="U33" s="26">
        <v>86</v>
      </c>
      <c r="V33" s="8">
        <f t="shared" si="3"/>
        <v>73.4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15"/>
      <c r="J34" s="15"/>
      <c r="K34" s="15"/>
      <c r="L34" s="8">
        <f t="shared" si="1"/>
        <v>0</v>
      </c>
      <c r="M34" s="8"/>
      <c r="N34" s="15"/>
      <c r="O34" s="15"/>
      <c r="P34" s="15"/>
      <c r="Q34" s="8">
        <f t="shared" si="2"/>
        <v>0</v>
      </c>
      <c r="R34" s="8"/>
      <c r="S34" s="26">
        <v>90</v>
      </c>
      <c r="T34" s="26">
        <v>70</v>
      </c>
      <c r="U34" s="26">
        <v>76</v>
      </c>
      <c r="V34" s="8">
        <f t="shared" si="3"/>
        <v>78.4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15"/>
      <c r="J35" s="15"/>
      <c r="K35" s="15"/>
      <c r="L35" s="8">
        <f t="shared" si="1"/>
        <v>0</v>
      </c>
      <c r="M35" s="8"/>
      <c r="N35" s="15"/>
      <c r="O35" s="15"/>
      <c r="P35" s="15"/>
      <c r="Q35" s="8">
        <f t="shared" si="2"/>
        <v>0</v>
      </c>
      <c r="R35" s="8"/>
      <c r="S35" s="26">
        <v>60</v>
      </c>
      <c r="T35" s="26">
        <v>80</v>
      </c>
      <c r="U35" s="26">
        <v>68</v>
      </c>
      <c r="V35" s="8">
        <f t="shared" si="3"/>
        <v>69.2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15"/>
      <c r="J36" s="15"/>
      <c r="K36" s="15"/>
      <c r="L36" s="8">
        <f t="shared" si="1"/>
        <v>0</v>
      </c>
      <c r="M36" s="8"/>
      <c r="N36" s="15"/>
      <c r="O36" s="15"/>
      <c r="P36" s="15"/>
      <c r="Q36" s="8">
        <f t="shared" si="2"/>
        <v>0</v>
      </c>
      <c r="R36" s="8"/>
      <c r="S36" s="26">
        <v>90</v>
      </c>
      <c r="T36" s="26">
        <v>80</v>
      </c>
      <c r="U36" s="26">
        <v>93</v>
      </c>
      <c r="V36" s="8">
        <f t="shared" si="3"/>
        <v>88.2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15"/>
      <c r="J37" s="15"/>
      <c r="K37" s="15"/>
      <c r="L37" s="8">
        <f t="shared" si="1"/>
        <v>0</v>
      </c>
      <c r="M37" s="8"/>
      <c r="N37" s="15"/>
      <c r="O37" s="15"/>
      <c r="P37" s="15"/>
      <c r="Q37" s="8">
        <f t="shared" si="2"/>
        <v>0</v>
      </c>
      <c r="R37" s="8"/>
      <c r="S37" s="27">
        <v>66</v>
      </c>
      <c r="T37" s="26">
        <v>70</v>
      </c>
      <c r="U37" s="27">
        <v>53</v>
      </c>
      <c r="V37" s="8">
        <f t="shared" si="3"/>
        <v>62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15"/>
      <c r="J38" s="15"/>
      <c r="K38" s="15"/>
      <c r="L38" s="8">
        <f t="shared" si="1"/>
        <v>0</v>
      </c>
      <c r="M38" s="8"/>
      <c r="N38" s="15"/>
      <c r="O38" s="15"/>
      <c r="P38" s="15"/>
      <c r="Q38" s="8">
        <f t="shared" si="2"/>
        <v>0</v>
      </c>
      <c r="R38" s="8"/>
      <c r="S38" s="26">
        <v>90</v>
      </c>
      <c r="T38" s="26">
        <v>80</v>
      </c>
      <c r="U38" s="26">
        <v>83</v>
      </c>
      <c r="V38" s="8">
        <f t="shared" si="3"/>
        <v>84.2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15"/>
      <c r="J39" s="15"/>
      <c r="K39" s="15"/>
      <c r="L39" s="8">
        <f t="shared" si="1"/>
        <v>0</v>
      </c>
      <c r="M39" s="8"/>
      <c r="N39" s="15"/>
      <c r="O39" s="15"/>
      <c r="P39" s="15"/>
      <c r="Q39" s="8">
        <f t="shared" si="2"/>
        <v>0</v>
      </c>
      <c r="R39" s="8"/>
      <c r="S39" s="26">
        <v>91</v>
      </c>
      <c r="T39" s="26">
        <v>90</v>
      </c>
      <c r="U39" s="26">
        <v>83</v>
      </c>
      <c r="V39" s="8">
        <f t="shared" si="3"/>
        <v>87.5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15"/>
      <c r="J40" s="15"/>
      <c r="K40" s="15"/>
      <c r="L40" s="8">
        <f t="shared" si="1"/>
        <v>0</v>
      </c>
      <c r="M40" s="8"/>
      <c r="N40" s="15"/>
      <c r="O40" s="15"/>
      <c r="P40" s="15"/>
      <c r="Q40" s="8">
        <f t="shared" si="2"/>
        <v>0</v>
      </c>
      <c r="R40" s="8"/>
      <c r="S40" s="26">
        <v>60</v>
      </c>
      <c r="T40" s="26">
        <v>50</v>
      </c>
      <c r="U40" s="26">
        <v>73</v>
      </c>
      <c r="V40" s="8">
        <f t="shared" si="3"/>
        <v>62.2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15"/>
      <c r="J41" s="15"/>
      <c r="K41" s="15"/>
      <c r="L41" s="8">
        <f t="shared" si="1"/>
        <v>0</v>
      </c>
      <c r="M41" s="8"/>
      <c r="N41" s="15"/>
      <c r="O41" s="15"/>
      <c r="P41" s="15"/>
      <c r="Q41" s="8">
        <f t="shared" si="2"/>
        <v>0</v>
      </c>
      <c r="R41" s="8"/>
      <c r="S41" s="26">
        <v>80</v>
      </c>
      <c r="T41" s="26">
        <v>60</v>
      </c>
      <c r="U41" s="26">
        <v>79</v>
      </c>
      <c r="V41" s="8">
        <f t="shared" si="3"/>
        <v>73.6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15"/>
      <c r="J42" s="15"/>
      <c r="K42" s="15"/>
      <c r="L42" s="8">
        <f t="shared" si="1"/>
        <v>0</v>
      </c>
      <c r="M42" s="8"/>
      <c r="N42" s="15"/>
      <c r="O42" s="15"/>
      <c r="P42" s="15"/>
      <c r="Q42" s="8">
        <f t="shared" si="2"/>
        <v>0</v>
      </c>
      <c r="R42" s="8"/>
      <c r="S42" s="26">
        <v>92</v>
      </c>
      <c r="T42" s="26">
        <v>75</v>
      </c>
      <c r="U42" s="26">
        <v>90</v>
      </c>
      <c r="V42" s="8">
        <f t="shared" si="3"/>
        <v>86.1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15"/>
      <c r="J43" s="15"/>
      <c r="K43" s="15"/>
      <c r="L43" s="8">
        <f t="shared" si="1"/>
        <v>0</v>
      </c>
      <c r="M43" s="8"/>
      <c r="N43" s="15"/>
      <c r="O43" s="15"/>
      <c r="P43" s="15"/>
      <c r="Q43" s="8">
        <f t="shared" si="2"/>
        <v>0</v>
      </c>
      <c r="R43" s="8"/>
      <c r="S43" s="26">
        <v>90</v>
      </c>
      <c r="T43" s="26">
        <v>80</v>
      </c>
      <c r="U43" s="26">
        <v>85</v>
      </c>
      <c r="V43" s="8">
        <f t="shared" si="3"/>
        <v>85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15"/>
      <c r="J44" s="15"/>
      <c r="K44" s="15"/>
      <c r="L44" s="8">
        <f t="shared" si="1"/>
        <v>0</v>
      </c>
      <c r="M44" s="8"/>
      <c r="N44" s="15"/>
      <c r="O44" s="15"/>
      <c r="P44" s="15"/>
      <c r="Q44" s="8">
        <f t="shared" si="2"/>
        <v>0</v>
      </c>
      <c r="R44" s="8"/>
      <c r="S44" s="26">
        <v>70</v>
      </c>
      <c r="T44" s="26">
        <v>52</v>
      </c>
      <c r="U44" s="26">
        <v>60</v>
      </c>
      <c r="V44" s="8">
        <f t="shared" si="3"/>
        <v>60.6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15"/>
      <c r="J45" s="15"/>
      <c r="K45" s="15"/>
      <c r="L45" s="8">
        <f t="shared" si="1"/>
        <v>0</v>
      </c>
      <c r="M45" s="8"/>
      <c r="N45" s="15"/>
      <c r="O45" s="15"/>
      <c r="P45" s="15"/>
      <c r="Q45" s="8">
        <f t="shared" si="2"/>
        <v>0</v>
      </c>
      <c r="R45" s="8"/>
      <c r="S45" s="26">
        <v>90</v>
      </c>
      <c r="T45" s="26">
        <v>85</v>
      </c>
      <c r="U45" s="26">
        <v>89</v>
      </c>
      <c r="V45" s="8">
        <f t="shared" si="3"/>
        <v>88.1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15"/>
      <c r="J46" s="15"/>
      <c r="K46" s="15"/>
      <c r="L46" s="8">
        <f t="shared" si="1"/>
        <v>0</v>
      </c>
      <c r="M46" s="8"/>
      <c r="N46" s="15"/>
      <c r="O46" s="15"/>
      <c r="P46" s="15"/>
      <c r="Q46" s="8">
        <f t="shared" si="2"/>
        <v>0</v>
      </c>
      <c r="R46" s="8"/>
      <c r="S46" s="26">
        <v>90</v>
      </c>
      <c r="T46" s="26">
        <v>85</v>
      </c>
      <c r="U46" s="26">
        <v>89</v>
      </c>
      <c r="V46" s="8">
        <f t="shared" si="3"/>
        <v>88.1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15"/>
      <c r="J47" s="15"/>
      <c r="K47" s="15"/>
      <c r="L47" s="8">
        <f t="shared" si="1"/>
        <v>0</v>
      </c>
      <c r="M47" s="8"/>
      <c r="N47" s="15"/>
      <c r="O47" s="15"/>
      <c r="P47" s="15"/>
      <c r="Q47" s="8">
        <f t="shared" si="2"/>
        <v>0</v>
      </c>
      <c r="R47" s="8"/>
      <c r="S47" s="27">
        <v>60</v>
      </c>
      <c r="T47" s="26">
        <v>80</v>
      </c>
      <c r="U47" s="27">
        <v>55</v>
      </c>
      <c r="V47" s="8">
        <f t="shared" si="3"/>
        <v>64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15"/>
      <c r="J48" s="15"/>
      <c r="K48" s="15"/>
      <c r="L48" s="8">
        <f t="shared" si="1"/>
        <v>0</v>
      </c>
      <c r="M48" s="8"/>
      <c r="N48" s="15"/>
      <c r="O48" s="15"/>
      <c r="P48" s="15"/>
      <c r="Q48" s="8">
        <f t="shared" si="2"/>
        <v>0</v>
      </c>
      <c r="R48" s="8"/>
      <c r="S48" s="26">
        <v>90</v>
      </c>
      <c r="T48" s="26">
        <v>95</v>
      </c>
      <c r="U48" s="26">
        <v>79</v>
      </c>
      <c r="V48" s="8">
        <f t="shared" si="3"/>
        <v>87.1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15"/>
      <c r="J49" s="15"/>
      <c r="K49" s="15"/>
      <c r="L49" s="8">
        <f t="shared" si="1"/>
        <v>0</v>
      </c>
      <c r="M49" s="8"/>
      <c r="N49" s="15"/>
      <c r="O49" s="15"/>
      <c r="P49" s="15"/>
      <c r="Q49" s="8">
        <f t="shared" si="2"/>
        <v>0</v>
      </c>
      <c r="R49" s="8"/>
      <c r="S49" s="26">
        <v>80</v>
      </c>
      <c r="T49" s="26">
        <v>75</v>
      </c>
      <c r="U49" s="26">
        <v>90</v>
      </c>
      <c r="V49" s="8">
        <f t="shared" si="3"/>
        <v>82.5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15"/>
      <c r="J50" s="15"/>
      <c r="K50" s="15"/>
      <c r="L50" s="8">
        <f t="shared" si="1"/>
        <v>0</v>
      </c>
      <c r="M50" s="8"/>
      <c r="N50" s="15"/>
      <c r="O50" s="15"/>
      <c r="P50" s="15"/>
      <c r="Q50" s="8">
        <f t="shared" si="2"/>
        <v>0</v>
      </c>
      <c r="R50" s="8"/>
      <c r="S50" s="26">
        <v>82</v>
      </c>
      <c r="T50" s="26">
        <v>85</v>
      </c>
      <c r="U50" s="26">
        <v>80</v>
      </c>
      <c r="V50" s="8">
        <f t="shared" si="3"/>
        <v>82.1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15"/>
      <c r="J51" s="15"/>
      <c r="K51" s="15"/>
      <c r="L51" s="8">
        <f t="shared" si="1"/>
        <v>0</v>
      </c>
      <c r="M51" s="8"/>
      <c r="N51" s="15"/>
      <c r="O51" s="15"/>
      <c r="P51" s="15"/>
      <c r="Q51" s="8">
        <f t="shared" si="2"/>
        <v>0</v>
      </c>
      <c r="R51" s="8"/>
      <c r="S51" s="26">
        <v>90</v>
      </c>
      <c r="T51" s="26">
        <v>90</v>
      </c>
      <c r="U51" s="26">
        <v>77</v>
      </c>
      <c r="V51" s="8">
        <f t="shared" si="3"/>
        <v>84.8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15"/>
      <c r="J52" s="15"/>
      <c r="K52" s="15"/>
      <c r="L52" s="8">
        <f t="shared" si="1"/>
        <v>0</v>
      </c>
      <c r="M52" s="8"/>
      <c r="N52" s="15"/>
      <c r="O52" s="15"/>
      <c r="P52" s="15"/>
      <c r="Q52" s="8">
        <f t="shared" si="2"/>
        <v>0</v>
      </c>
      <c r="R52" s="8"/>
      <c r="S52" s="26">
        <v>92</v>
      </c>
      <c r="T52" s="26">
        <v>80</v>
      </c>
      <c r="U52" s="26">
        <v>84</v>
      </c>
      <c r="V52" s="8">
        <f t="shared" si="3"/>
        <v>85.2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15"/>
      <c r="J53" s="15"/>
      <c r="K53" s="15"/>
      <c r="L53" s="8">
        <f t="shared" si="1"/>
        <v>0</v>
      </c>
      <c r="M53" s="8"/>
      <c r="N53" s="15"/>
      <c r="O53" s="15"/>
      <c r="P53" s="15"/>
      <c r="Q53" s="8">
        <f t="shared" si="2"/>
        <v>0</v>
      </c>
      <c r="R53" s="8"/>
      <c r="S53" s="28">
        <v>90</v>
      </c>
      <c r="T53" s="26">
        <v>85</v>
      </c>
      <c r="U53" s="29">
        <v>78</v>
      </c>
      <c r="V53" s="8">
        <f t="shared" si="3"/>
        <v>83.7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15"/>
      <c r="J54" s="15"/>
      <c r="K54" s="15"/>
      <c r="L54" s="8">
        <f t="shared" si="1"/>
        <v>0</v>
      </c>
      <c r="M54" s="8"/>
      <c r="N54" s="15"/>
      <c r="O54" s="15"/>
      <c r="P54" s="15"/>
      <c r="Q54" s="8">
        <f t="shared" si="2"/>
        <v>0</v>
      </c>
      <c r="R54" s="8"/>
      <c r="S54" s="29">
        <v>90</v>
      </c>
      <c r="T54" s="26">
        <v>85</v>
      </c>
      <c r="U54" s="26">
        <v>88</v>
      </c>
      <c r="V54" s="8">
        <f t="shared" si="3"/>
        <v>87.7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15"/>
      <c r="J55" s="15"/>
      <c r="K55" s="15"/>
      <c r="L55" s="8">
        <f t="shared" si="1"/>
        <v>0</v>
      </c>
      <c r="M55" s="8"/>
      <c r="N55" s="15"/>
      <c r="O55" s="15"/>
      <c r="P55" s="15"/>
      <c r="Q55" s="8">
        <f t="shared" si="2"/>
        <v>0</v>
      </c>
      <c r="R55" s="8"/>
      <c r="S55" s="26">
        <v>73</v>
      </c>
      <c r="T55" s="26">
        <v>60</v>
      </c>
      <c r="U55" s="26">
        <v>55</v>
      </c>
      <c r="V55" s="8">
        <f t="shared" si="3"/>
        <v>61.9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15"/>
      <c r="J56" s="15"/>
      <c r="K56" s="15"/>
      <c r="L56" s="8">
        <f t="shared" si="1"/>
        <v>0</v>
      </c>
      <c r="M56" s="8"/>
      <c r="N56" s="15"/>
      <c r="O56" s="15"/>
      <c r="P56" s="15"/>
      <c r="Q56" s="8">
        <f t="shared" si="2"/>
        <v>0</v>
      </c>
      <c r="R56" s="8"/>
      <c r="S56" s="26">
        <v>60</v>
      </c>
      <c r="T56" s="26">
        <v>80</v>
      </c>
      <c r="U56" s="26">
        <v>82</v>
      </c>
      <c r="V56" s="8">
        <f t="shared" si="3"/>
        <v>74.8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15"/>
      <c r="J57" s="15"/>
      <c r="K57" s="15"/>
      <c r="L57" s="8">
        <f t="shared" si="1"/>
        <v>0</v>
      </c>
      <c r="M57" s="8"/>
      <c r="N57" s="15"/>
      <c r="O57" s="15"/>
      <c r="P57" s="15"/>
      <c r="Q57" s="8">
        <f t="shared" si="2"/>
        <v>0</v>
      </c>
      <c r="R57" s="8"/>
      <c r="S57" s="26">
        <v>70</v>
      </c>
      <c r="T57" s="26">
        <v>80</v>
      </c>
      <c r="U57" s="26">
        <v>71</v>
      </c>
      <c r="V57" s="8">
        <f t="shared" si="3"/>
        <v>73.4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15"/>
      <c r="J58" s="15"/>
      <c r="K58" s="15"/>
      <c r="L58" s="8">
        <f t="shared" si="1"/>
        <v>0</v>
      </c>
      <c r="M58" s="8"/>
      <c r="N58" s="15"/>
      <c r="O58" s="15"/>
      <c r="P58" s="15"/>
      <c r="Q58" s="8">
        <f t="shared" si="2"/>
        <v>0</v>
      </c>
      <c r="R58" s="8"/>
      <c r="S58" s="26">
        <v>90</v>
      </c>
      <c r="T58" s="26">
        <v>90</v>
      </c>
      <c r="U58" s="26">
        <v>83</v>
      </c>
      <c r="V58" s="8">
        <f t="shared" si="3"/>
        <v>87.2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15"/>
      <c r="J59" s="15"/>
      <c r="K59" s="15"/>
      <c r="L59" s="8">
        <f t="shared" si="1"/>
        <v>0</v>
      </c>
      <c r="M59" s="8"/>
      <c r="N59" s="15"/>
      <c r="O59" s="15"/>
      <c r="P59" s="15"/>
      <c r="Q59" s="8">
        <f t="shared" si="2"/>
        <v>0</v>
      </c>
      <c r="R59" s="8"/>
      <c r="S59" s="26">
        <v>60</v>
      </c>
      <c r="T59" s="26">
        <v>60</v>
      </c>
      <c r="U59" s="26">
        <v>73</v>
      </c>
      <c r="V59" s="8">
        <f t="shared" si="3"/>
        <v>65.2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15"/>
      <c r="J60" s="15"/>
      <c r="K60" s="15"/>
      <c r="L60" s="8">
        <f t="shared" si="1"/>
        <v>0</v>
      </c>
      <c r="M60" s="8"/>
      <c r="N60" s="15"/>
      <c r="O60" s="15"/>
      <c r="P60" s="15"/>
      <c r="Q60" s="8">
        <f t="shared" si="2"/>
        <v>0</v>
      </c>
      <c r="R60" s="8"/>
      <c r="S60" s="26">
        <v>72</v>
      </c>
      <c r="T60" s="26">
        <v>50</v>
      </c>
      <c r="U60" s="26">
        <v>60</v>
      </c>
      <c r="V60" s="8">
        <f t="shared" si="3"/>
        <v>60.6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15"/>
      <c r="J61" s="15"/>
      <c r="K61" s="15"/>
      <c r="L61" s="8">
        <f t="shared" si="1"/>
        <v>0</v>
      </c>
      <c r="M61" s="8"/>
      <c r="N61" s="15"/>
      <c r="O61" s="15"/>
      <c r="P61" s="15"/>
      <c r="Q61" s="8">
        <f t="shared" si="2"/>
        <v>0</v>
      </c>
      <c r="R61" s="8"/>
      <c r="S61" s="26">
        <v>60</v>
      </c>
      <c r="T61" s="26">
        <v>50</v>
      </c>
      <c r="U61" s="26">
        <v>73</v>
      </c>
      <c r="V61" s="8">
        <f t="shared" si="3"/>
        <v>62.2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28"/>
      <c r="T62" s="30"/>
      <c r="U62" s="30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S12" sqref="S12:U61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 t="s">
        <v>159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8"/>
      <c r="J12" s="8"/>
      <c r="K12" s="8"/>
      <c r="L12" s="8">
        <f t="shared" ref="L12:L71" si="1">K12*0.4+I12*0.3+J12*0.3</f>
        <v>0</v>
      </c>
      <c r="M12" s="8"/>
      <c r="N12" s="8"/>
      <c r="O12" s="8"/>
      <c r="P12" s="8"/>
      <c r="Q12" s="8">
        <f t="shared" ref="Q12:Q71" si="2">P12*0.4+N12*0.3+O12*0.3</f>
        <v>0</v>
      </c>
      <c r="R12" s="8"/>
      <c r="S12" s="8">
        <v>70</v>
      </c>
      <c r="T12" s="8">
        <v>70</v>
      </c>
      <c r="U12" s="8">
        <v>71</v>
      </c>
      <c r="V12" s="8">
        <f t="shared" ref="V12:V71" si="3">U12*0.4+S12*0.3+T12*0.3</f>
        <v>70.4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/>
      <c r="J13" s="8"/>
      <c r="K13" s="8"/>
      <c r="L13" s="8">
        <f t="shared" si="1"/>
        <v>0</v>
      </c>
      <c r="M13" s="8"/>
      <c r="N13" s="8"/>
      <c r="O13" s="8"/>
      <c r="P13" s="8"/>
      <c r="Q13" s="8">
        <f t="shared" si="2"/>
        <v>0</v>
      </c>
      <c r="R13" s="8"/>
      <c r="S13" s="8">
        <v>72</v>
      </c>
      <c r="T13" s="8">
        <v>72</v>
      </c>
      <c r="U13" s="8">
        <v>72</v>
      </c>
      <c r="V13" s="8">
        <f t="shared" si="3"/>
        <v>72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/>
      <c r="J14" s="8"/>
      <c r="K14" s="8"/>
      <c r="L14" s="8">
        <f t="shared" si="1"/>
        <v>0</v>
      </c>
      <c r="M14" s="8"/>
      <c r="N14" s="8"/>
      <c r="O14" s="8"/>
      <c r="P14" s="8"/>
      <c r="Q14" s="8">
        <f t="shared" si="2"/>
        <v>0</v>
      </c>
      <c r="R14" s="8"/>
      <c r="S14" s="8">
        <v>71</v>
      </c>
      <c r="T14" s="8">
        <v>71</v>
      </c>
      <c r="U14" s="8">
        <v>70</v>
      </c>
      <c r="V14" s="8">
        <f t="shared" si="3"/>
        <v>70.6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/>
      <c r="J15" s="8"/>
      <c r="K15" s="8"/>
      <c r="L15" s="8">
        <f t="shared" si="1"/>
        <v>0</v>
      </c>
      <c r="M15" s="8"/>
      <c r="N15" s="8"/>
      <c r="O15" s="8"/>
      <c r="P15" s="8"/>
      <c r="Q15" s="8">
        <f t="shared" si="2"/>
        <v>0</v>
      </c>
      <c r="R15" s="8"/>
      <c r="S15" s="8">
        <v>70</v>
      </c>
      <c r="T15" s="8">
        <v>74</v>
      </c>
      <c r="U15" s="8">
        <v>70</v>
      </c>
      <c r="V15" s="8">
        <f t="shared" si="3"/>
        <v>71.2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/>
      <c r="J16" s="8"/>
      <c r="K16" s="8"/>
      <c r="L16" s="8">
        <f t="shared" si="1"/>
        <v>0</v>
      </c>
      <c r="M16" s="8"/>
      <c r="N16" s="8"/>
      <c r="O16" s="8"/>
      <c r="P16" s="8"/>
      <c r="Q16" s="8">
        <f t="shared" si="2"/>
        <v>0</v>
      </c>
      <c r="R16" s="8"/>
      <c r="S16" s="8">
        <v>72</v>
      </c>
      <c r="T16" s="8">
        <v>70</v>
      </c>
      <c r="U16" s="8">
        <v>70</v>
      </c>
      <c r="V16" s="8">
        <f t="shared" si="3"/>
        <v>70.6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/>
      <c r="J17" s="8"/>
      <c r="K17" s="8"/>
      <c r="L17" s="8">
        <f t="shared" si="1"/>
        <v>0</v>
      </c>
      <c r="M17" s="8"/>
      <c r="N17" s="8"/>
      <c r="O17" s="8"/>
      <c r="P17" s="8"/>
      <c r="Q17" s="8">
        <f t="shared" si="2"/>
        <v>0</v>
      </c>
      <c r="R17" s="8"/>
      <c r="S17" s="8">
        <v>73</v>
      </c>
      <c r="T17" s="8">
        <v>73</v>
      </c>
      <c r="U17" s="8">
        <v>71</v>
      </c>
      <c r="V17" s="8">
        <f t="shared" si="3"/>
        <v>72.2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/>
      <c r="J18" s="8"/>
      <c r="K18" s="8"/>
      <c r="L18" s="8">
        <f t="shared" si="1"/>
        <v>0</v>
      </c>
      <c r="M18" s="8"/>
      <c r="N18" s="8"/>
      <c r="O18" s="8"/>
      <c r="P18" s="8"/>
      <c r="Q18" s="8">
        <f t="shared" si="2"/>
        <v>0</v>
      </c>
      <c r="R18" s="8"/>
      <c r="S18" s="8">
        <v>71</v>
      </c>
      <c r="T18" s="8">
        <v>71</v>
      </c>
      <c r="U18" s="8">
        <v>72</v>
      </c>
      <c r="V18" s="8">
        <f t="shared" si="3"/>
        <v>71.4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/>
      <c r="J19" s="8"/>
      <c r="K19" s="8"/>
      <c r="L19" s="8">
        <f t="shared" si="1"/>
        <v>0</v>
      </c>
      <c r="M19" s="8"/>
      <c r="N19" s="8"/>
      <c r="O19" s="8"/>
      <c r="P19" s="8"/>
      <c r="Q19" s="8">
        <f t="shared" si="2"/>
        <v>0</v>
      </c>
      <c r="R19" s="8"/>
      <c r="S19" s="8">
        <v>70</v>
      </c>
      <c r="T19" s="8">
        <v>70</v>
      </c>
      <c r="U19" s="25">
        <v>71</v>
      </c>
      <c r="V19" s="8">
        <f t="shared" si="3"/>
        <v>70.4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/>
      <c r="J20" s="8"/>
      <c r="K20" s="8"/>
      <c r="L20" s="8">
        <f t="shared" si="1"/>
        <v>0</v>
      </c>
      <c r="M20" s="8"/>
      <c r="N20" s="8"/>
      <c r="O20" s="8"/>
      <c r="P20" s="8"/>
      <c r="Q20" s="8">
        <f t="shared" si="2"/>
        <v>0</v>
      </c>
      <c r="R20" s="8"/>
      <c r="S20" s="8">
        <v>74</v>
      </c>
      <c r="T20" s="8">
        <v>74</v>
      </c>
      <c r="U20" s="8">
        <v>71</v>
      </c>
      <c r="V20" s="8">
        <f t="shared" si="3"/>
        <v>72.8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/>
      <c r="J21" s="8"/>
      <c r="K21" s="8"/>
      <c r="L21" s="8">
        <f t="shared" si="1"/>
        <v>0</v>
      </c>
      <c r="M21" s="8"/>
      <c r="N21" s="8"/>
      <c r="O21" s="8"/>
      <c r="P21" s="8"/>
      <c r="Q21" s="8">
        <f t="shared" si="2"/>
        <v>0</v>
      </c>
      <c r="R21" s="8"/>
      <c r="S21" s="8">
        <v>70</v>
      </c>
      <c r="T21" s="8">
        <v>70</v>
      </c>
      <c r="U21" s="8">
        <v>73</v>
      </c>
      <c r="V21" s="8">
        <f t="shared" si="3"/>
        <v>71.2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/>
      <c r="J22" s="8"/>
      <c r="K22" s="8"/>
      <c r="L22" s="8">
        <f t="shared" si="1"/>
        <v>0</v>
      </c>
      <c r="M22" s="8"/>
      <c r="N22" s="8"/>
      <c r="O22" s="8"/>
      <c r="P22" s="8"/>
      <c r="Q22" s="8">
        <f t="shared" si="2"/>
        <v>0</v>
      </c>
      <c r="R22" s="8"/>
      <c r="S22" s="8">
        <v>72</v>
      </c>
      <c r="T22" s="8">
        <v>70</v>
      </c>
      <c r="U22" s="8">
        <v>71</v>
      </c>
      <c r="V22" s="8">
        <f t="shared" si="3"/>
        <v>71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15"/>
      <c r="J23" s="15"/>
      <c r="K23" s="15"/>
      <c r="L23" s="8">
        <f t="shared" si="1"/>
        <v>0</v>
      </c>
      <c r="M23" s="8"/>
      <c r="N23" s="15"/>
      <c r="O23" s="15"/>
      <c r="P23" s="15"/>
      <c r="Q23" s="8">
        <f t="shared" si="2"/>
        <v>0</v>
      </c>
      <c r="R23" s="8"/>
      <c r="S23" s="8">
        <v>70</v>
      </c>
      <c r="T23" s="8">
        <v>70</v>
      </c>
      <c r="U23" s="8">
        <v>70</v>
      </c>
      <c r="V23" s="8">
        <f t="shared" si="3"/>
        <v>70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15"/>
      <c r="J24" s="15"/>
      <c r="K24" s="15"/>
      <c r="L24" s="8">
        <f t="shared" si="1"/>
        <v>0</v>
      </c>
      <c r="M24" s="8"/>
      <c r="N24" s="15"/>
      <c r="O24" s="15"/>
      <c r="P24" s="15"/>
      <c r="Q24" s="8">
        <f t="shared" si="2"/>
        <v>0</v>
      </c>
      <c r="R24" s="8"/>
      <c r="S24" s="8">
        <v>71</v>
      </c>
      <c r="T24" s="8">
        <v>72</v>
      </c>
      <c r="U24" s="8">
        <v>72</v>
      </c>
      <c r="V24" s="8">
        <f t="shared" si="3"/>
        <v>71.7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15"/>
      <c r="J25" s="15"/>
      <c r="K25" s="15"/>
      <c r="L25" s="8">
        <f t="shared" si="1"/>
        <v>0</v>
      </c>
      <c r="M25" s="8"/>
      <c r="N25" s="15"/>
      <c r="O25" s="15"/>
      <c r="P25" s="15"/>
      <c r="Q25" s="8">
        <f t="shared" si="2"/>
        <v>0</v>
      </c>
      <c r="R25" s="8"/>
      <c r="S25" s="8">
        <v>73</v>
      </c>
      <c r="T25" s="8">
        <v>73</v>
      </c>
      <c r="U25" s="8">
        <v>72</v>
      </c>
      <c r="V25" s="8">
        <f t="shared" si="3"/>
        <v>72.6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15"/>
      <c r="J26" s="15"/>
      <c r="K26" s="15"/>
      <c r="L26" s="8">
        <f t="shared" si="1"/>
        <v>0</v>
      </c>
      <c r="M26" s="8"/>
      <c r="N26" s="15"/>
      <c r="O26" s="15"/>
      <c r="P26" s="15"/>
      <c r="Q26" s="8">
        <f t="shared" si="2"/>
        <v>0</v>
      </c>
      <c r="R26" s="8"/>
      <c r="S26" s="8">
        <v>74</v>
      </c>
      <c r="T26" s="8">
        <v>75</v>
      </c>
      <c r="U26" s="8">
        <v>71</v>
      </c>
      <c r="V26" s="8">
        <f t="shared" si="3"/>
        <v>73.1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15"/>
      <c r="J27" s="15"/>
      <c r="K27" s="15"/>
      <c r="L27" s="8">
        <f t="shared" si="1"/>
        <v>0</v>
      </c>
      <c r="M27" s="8"/>
      <c r="N27" s="15"/>
      <c r="O27" s="15"/>
      <c r="P27" s="15"/>
      <c r="Q27" s="8">
        <f t="shared" si="2"/>
        <v>0</v>
      </c>
      <c r="R27" s="8"/>
      <c r="S27" s="8">
        <v>70</v>
      </c>
      <c r="T27" s="8">
        <v>76</v>
      </c>
      <c r="U27" s="8">
        <v>73</v>
      </c>
      <c r="V27" s="8">
        <f t="shared" si="3"/>
        <v>73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15"/>
      <c r="J28" s="15"/>
      <c r="K28" s="15"/>
      <c r="L28" s="8">
        <f t="shared" si="1"/>
        <v>0</v>
      </c>
      <c r="M28" s="8"/>
      <c r="N28" s="15"/>
      <c r="O28" s="15"/>
      <c r="P28" s="15"/>
      <c r="Q28" s="8">
        <f t="shared" si="2"/>
        <v>0</v>
      </c>
      <c r="R28" s="8"/>
      <c r="S28" s="8">
        <v>70</v>
      </c>
      <c r="T28" s="8">
        <v>74</v>
      </c>
      <c r="U28" s="8">
        <v>70</v>
      </c>
      <c r="V28" s="8">
        <f t="shared" si="3"/>
        <v>71.2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15"/>
      <c r="J29" s="15"/>
      <c r="K29" s="15"/>
      <c r="L29" s="8">
        <f t="shared" si="1"/>
        <v>0</v>
      </c>
      <c r="M29" s="8"/>
      <c r="N29" s="15"/>
      <c r="O29" s="15"/>
      <c r="P29" s="15"/>
      <c r="Q29" s="8">
        <f t="shared" si="2"/>
        <v>0</v>
      </c>
      <c r="R29" s="8"/>
      <c r="S29" s="8">
        <v>71</v>
      </c>
      <c r="T29" s="8">
        <v>71</v>
      </c>
      <c r="U29" s="8">
        <v>71</v>
      </c>
      <c r="V29" s="8">
        <f t="shared" si="3"/>
        <v>71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15"/>
      <c r="J30" s="15"/>
      <c r="K30" s="15"/>
      <c r="L30" s="8">
        <f t="shared" si="1"/>
        <v>0</v>
      </c>
      <c r="M30" s="8"/>
      <c r="N30" s="15"/>
      <c r="O30" s="15"/>
      <c r="P30" s="15"/>
      <c r="Q30" s="8">
        <f t="shared" si="2"/>
        <v>0</v>
      </c>
      <c r="R30" s="8"/>
      <c r="S30" s="8">
        <v>72</v>
      </c>
      <c r="T30" s="8">
        <v>71</v>
      </c>
      <c r="U30" s="8">
        <v>70</v>
      </c>
      <c r="V30" s="8">
        <f t="shared" si="3"/>
        <v>70.9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15"/>
      <c r="J31" s="15"/>
      <c r="K31" s="15"/>
      <c r="L31" s="8">
        <f t="shared" si="1"/>
        <v>0</v>
      </c>
      <c r="M31" s="8"/>
      <c r="N31" s="15"/>
      <c r="O31" s="15"/>
      <c r="P31" s="15"/>
      <c r="Q31" s="8">
        <f t="shared" si="2"/>
        <v>0</v>
      </c>
      <c r="R31" s="8"/>
      <c r="S31" s="8">
        <v>71</v>
      </c>
      <c r="T31" s="8">
        <v>74</v>
      </c>
      <c r="U31" s="8">
        <v>72</v>
      </c>
      <c r="V31" s="8">
        <f t="shared" si="3"/>
        <v>72.3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15"/>
      <c r="J32" s="15"/>
      <c r="K32" s="15"/>
      <c r="L32" s="8">
        <f t="shared" si="1"/>
        <v>0</v>
      </c>
      <c r="M32" s="8"/>
      <c r="N32" s="15"/>
      <c r="O32" s="15"/>
      <c r="P32" s="15"/>
      <c r="Q32" s="8">
        <f t="shared" si="2"/>
        <v>0</v>
      </c>
      <c r="R32" s="8"/>
      <c r="S32" s="8">
        <v>73</v>
      </c>
      <c r="T32" s="8">
        <v>72</v>
      </c>
      <c r="U32" s="8">
        <v>71</v>
      </c>
      <c r="V32" s="8">
        <f t="shared" si="3"/>
        <v>71.9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15"/>
      <c r="J33" s="15"/>
      <c r="K33" s="15"/>
      <c r="L33" s="8">
        <f t="shared" si="1"/>
        <v>0</v>
      </c>
      <c r="M33" s="8"/>
      <c r="N33" s="15"/>
      <c r="O33" s="15"/>
      <c r="P33" s="15"/>
      <c r="Q33" s="8">
        <f t="shared" si="2"/>
        <v>0</v>
      </c>
      <c r="R33" s="8"/>
      <c r="S33" s="8">
        <v>74</v>
      </c>
      <c r="T33" s="8">
        <v>74</v>
      </c>
      <c r="U33" s="8">
        <v>70</v>
      </c>
      <c r="V33" s="8">
        <f t="shared" si="3"/>
        <v>72.4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15"/>
      <c r="J34" s="15"/>
      <c r="K34" s="15"/>
      <c r="L34" s="8">
        <f t="shared" si="1"/>
        <v>0</v>
      </c>
      <c r="M34" s="8"/>
      <c r="N34" s="15"/>
      <c r="O34" s="15"/>
      <c r="P34" s="15"/>
      <c r="Q34" s="8">
        <f t="shared" si="2"/>
        <v>0</v>
      </c>
      <c r="R34" s="8"/>
      <c r="S34" s="8">
        <v>74</v>
      </c>
      <c r="T34" s="8">
        <v>75</v>
      </c>
      <c r="U34" s="8">
        <v>70</v>
      </c>
      <c r="V34" s="8">
        <f t="shared" si="3"/>
        <v>72.7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15"/>
      <c r="J35" s="15"/>
      <c r="K35" s="15"/>
      <c r="L35" s="8">
        <f t="shared" si="1"/>
        <v>0</v>
      </c>
      <c r="M35" s="8"/>
      <c r="N35" s="15"/>
      <c r="O35" s="15"/>
      <c r="P35" s="15"/>
      <c r="Q35" s="8">
        <f t="shared" si="2"/>
        <v>0</v>
      </c>
      <c r="R35" s="8"/>
      <c r="S35" s="8">
        <v>71</v>
      </c>
      <c r="T35" s="8">
        <v>74</v>
      </c>
      <c r="U35" s="8">
        <v>72</v>
      </c>
      <c r="V35" s="8">
        <f t="shared" si="3"/>
        <v>72.3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15"/>
      <c r="J36" s="15"/>
      <c r="K36" s="15"/>
      <c r="L36" s="8">
        <f t="shared" si="1"/>
        <v>0</v>
      </c>
      <c r="M36" s="8"/>
      <c r="N36" s="15"/>
      <c r="O36" s="15"/>
      <c r="P36" s="15"/>
      <c r="Q36" s="8">
        <f t="shared" si="2"/>
        <v>0</v>
      </c>
      <c r="R36" s="8"/>
      <c r="S36" s="8">
        <v>72</v>
      </c>
      <c r="T36" s="8">
        <v>70</v>
      </c>
      <c r="U36" s="8">
        <v>71</v>
      </c>
      <c r="V36" s="8">
        <f t="shared" si="3"/>
        <v>71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15"/>
      <c r="J37" s="15"/>
      <c r="K37" s="15"/>
      <c r="L37" s="8">
        <f t="shared" si="1"/>
        <v>0</v>
      </c>
      <c r="M37" s="8"/>
      <c r="N37" s="15"/>
      <c r="O37" s="15"/>
      <c r="P37" s="15"/>
      <c r="Q37" s="8">
        <f t="shared" si="2"/>
        <v>0</v>
      </c>
      <c r="R37" s="8"/>
      <c r="S37" s="8">
        <v>73</v>
      </c>
      <c r="T37" s="8">
        <v>71</v>
      </c>
      <c r="U37" s="8">
        <v>70</v>
      </c>
      <c r="V37" s="8">
        <f t="shared" si="3"/>
        <v>71.2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15"/>
      <c r="J38" s="15"/>
      <c r="K38" s="15"/>
      <c r="L38" s="8">
        <f t="shared" si="1"/>
        <v>0</v>
      </c>
      <c r="M38" s="8"/>
      <c r="N38" s="15"/>
      <c r="O38" s="15"/>
      <c r="P38" s="15"/>
      <c r="Q38" s="8">
        <f t="shared" si="2"/>
        <v>0</v>
      </c>
      <c r="R38" s="8"/>
      <c r="S38" s="8">
        <v>70</v>
      </c>
      <c r="T38" s="8">
        <v>72</v>
      </c>
      <c r="U38" s="8">
        <v>73</v>
      </c>
      <c r="V38" s="8">
        <f t="shared" si="3"/>
        <v>71.8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15"/>
      <c r="J39" s="15"/>
      <c r="K39" s="15"/>
      <c r="L39" s="8">
        <f t="shared" si="1"/>
        <v>0</v>
      </c>
      <c r="M39" s="8"/>
      <c r="N39" s="15"/>
      <c r="O39" s="15"/>
      <c r="P39" s="15"/>
      <c r="Q39" s="8">
        <f t="shared" si="2"/>
        <v>0</v>
      </c>
      <c r="R39" s="8"/>
      <c r="S39" s="8">
        <v>70</v>
      </c>
      <c r="T39" s="8">
        <v>73</v>
      </c>
      <c r="U39" s="8">
        <v>71</v>
      </c>
      <c r="V39" s="8">
        <f t="shared" si="3"/>
        <v>71.3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15"/>
      <c r="J40" s="15"/>
      <c r="K40" s="15"/>
      <c r="L40" s="8">
        <f t="shared" si="1"/>
        <v>0</v>
      </c>
      <c r="M40" s="8"/>
      <c r="N40" s="15"/>
      <c r="O40" s="15"/>
      <c r="P40" s="15"/>
      <c r="Q40" s="8">
        <f t="shared" si="2"/>
        <v>0</v>
      </c>
      <c r="R40" s="8"/>
      <c r="S40" s="8">
        <v>71</v>
      </c>
      <c r="T40" s="8">
        <v>74</v>
      </c>
      <c r="U40" s="8">
        <v>74</v>
      </c>
      <c r="V40" s="8">
        <f t="shared" si="3"/>
        <v>73.1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15"/>
      <c r="J41" s="15"/>
      <c r="K41" s="15"/>
      <c r="L41" s="8">
        <f t="shared" si="1"/>
        <v>0</v>
      </c>
      <c r="M41" s="8"/>
      <c r="N41" s="15"/>
      <c r="O41" s="15"/>
      <c r="P41" s="15"/>
      <c r="Q41" s="8">
        <f t="shared" si="2"/>
        <v>0</v>
      </c>
      <c r="R41" s="8"/>
      <c r="S41" s="8">
        <v>71</v>
      </c>
      <c r="T41" s="8">
        <v>70</v>
      </c>
      <c r="U41" s="8">
        <v>75</v>
      </c>
      <c r="V41" s="8">
        <f t="shared" si="3"/>
        <v>72.3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15"/>
      <c r="J42" s="15"/>
      <c r="K42" s="15"/>
      <c r="L42" s="8">
        <f t="shared" si="1"/>
        <v>0</v>
      </c>
      <c r="M42" s="8"/>
      <c r="N42" s="15"/>
      <c r="O42" s="15"/>
      <c r="P42" s="15"/>
      <c r="Q42" s="8">
        <f t="shared" si="2"/>
        <v>0</v>
      </c>
      <c r="R42" s="8"/>
      <c r="S42" s="8">
        <v>72</v>
      </c>
      <c r="T42" s="8">
        <v>75</v>
      </c>
      <c r="U42" s="8">
        <v>71</v>
      </c>
      <c r="V42" s="8">
        <f t="shared" si="3"/>
        <v>72.5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15"/>
      <c r="J43" s="15"/>
      <c r="K43" s="15"/>
      <c r="L43" s="8">
        <f t="shared" si="1"/>
        <v>0</v>
      </c>
      <c r="M43" s="8"/>
      <c r="N43" s="15"/>
      <c r="O43" s="15"/>
      <c r="P43" s="15"/>
      <c r="Q43" s="8">
        <f t="shared" si="2"/>
        <v>0</v>
      </c>
      <c r="R43" s="8"/>
      <c r="S43" s="8">
        <v>73</v>
      </c>
      <c r="T43" s="8">
        <v>76</v>
      </c>
      <c r="U43" s="8">
        <v>76</v>
      </c>
      <c r="V43" s="8">
        <f t="shared" si="3"/>
        <v>75.1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15"/>
      <c r="J44" s="15"/>
      <c r="K44" s="15"/>
      <c r="L44" s="8">
        <f t="shared" si="1"/>
        <v>0</v>
      </c>
      <c r="M44" s="8"/>
      <c r="N44" s="15"/>
      <c r="O44" s="15"/>
      <c r="P44" s="15"/>
      <c r="Q44" s="8">
        <f t="shared" si="2"/>
        <v>0</v>
      </c>
      <c r="R44" s="8"/>
      <c r="S44" s="8">
        <v>72</v>
      </c>
      <c r="T44" s="8">
        <v>74</v>
      </c>
      <c r="U44" s="8">
        <v>71</v>
      </c>
      <c r="V44" s="8">
        <f t="shared" si="3"/>
        <v>72.2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15"/>
      <c r="J45" s="15"/>
      <c r="K45" s="15"/>
      <c r="L45" s="8">
        <f t="shared" si="1"/>
        <v>0</v>
      </c>
      <c r="M45" s="8"/>
      <c r="N45" s="15"/>
      <c r="O45" s="15"/>
      <c r="P45" s="15"/>
      <c r="Q45" s="8">
        <f t="shared" si="2"/>
        <v>0</v>
      </c>
      <c r="R45" s="8"/>
      <c r="S45" s="8">
        <v>72</v>
      </c>
      <c r="T45" s="8">
        <v>71</v>
      </c>
      <c r="U45" s="8">
        <v>70</v>
      </c>
      <c r="V45" s="8">
        <f t="shared" si="3"/>
        <v>70.9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15"/>
      <c r="J46" s="15"/>
      <c r="K46" s="15"/>
      <c r="L46" s="8">
        <f t="shared" si="1"/>
        <v>0</v>
      </c>
      <c r="M46" s="8"/>
      <c r="N46" s="15"/>
      <c r="O46" s="15"/>
      <c r="P46" s="15"/>
      <c r="Q46" s="8">
        <f t="shared" si="2"/>
        <v>0</v>
      </c>
      <c r="R46" s="8"/>
      <c r="S46" s="8">
        <v>71</v>
      </c>
      <c r="T46" s="8">
        <v>72</v>
      </c>
      <c r="U46" s="8">
        <v>72</v>
      </c>
      <c r="V46" s="8">
        <f t="shared" si="3"/>
        <v>71.7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15"/>
      <c r="J47" s="15"/>
      <c r="K47" s="15"/>
      <c r="L47" s="8">
        <f t="shared" si="1"/>
        <v>0</v>
      </c>
      <c r="M47" s="8"/>
      <c r="N47" s="15"/>
      <c r="O47" s="15"/>
      <c r="P47" s="15"/>
      <c r="Q47" s="8">
        <f t="shared" si="2"/>
        <v>0</v>
      </c>
      <c r="R47" s="8"/>
      <c r="S47" s="8">
        <v>74</v>
      </c>
      <c r="T47" s="8">
        <v>70</v>
      </c>
      <c r="U47" s="8">
        <v>71</v>
      </c>
      <c r="V47" s="8">
        <f t="shared" si="3"/>
        <v>71.6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15"/>
      <c r="J48" s="15"/>
      <c r="K48" s="15"/>
      <c r="L48" s="8">
        <f t="shared" si="1"/>
        <v>0</v>
      </c>
      <c r="M48" s="8"/>
      <c r="N48" s="15"/>
      <c r="O48" s="15"/>
      <c r="P48" s="15"/>
      <c r="Q48" s="8">
        <f t="shared" si="2"/>
        <v>0</v>
      </c>
      <c r="R48" s="8"/>
      <c r="S48" s="8">
        <v>73</v>
      </c>
      <c r="T48" s="8">
        <v>73</v>
      </c>
      <c r="U48" s="8">
        <v>72</v>
      </c>
      <c r="V48" s="8">
        <f t="shared" si="3"/>
        <v>72.6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15"/>
      <c r="J49" s="15"/>
      <c r="K49" s="15"/>
      <c r="L49" s="8">
        <f t="shared" si="1"/>
        <v>0</v>
      </c>
      <c r="M49" s="8"/>
      <c r="N49" s="15"/>
      <c r="O49" s="15"/>
      <c r="P49" s="15"/>
      <c r="Q49" s="8">
        <f t="shared" si="2"/>
        <v>0</v>
      </c>
      <c r="R49" s="8"/>
      <c r="S49" s="8">
        <v>70</v>
      </c>
      <c r="T49" s="8">
        <v>70</v>
      </c>
      <c r="U49" s="8">
        <v>71</v>
      </c>
      <c r="V49" s="8">
        <f t="shared" si="3"/>
        <v>70.4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15"/>
      <c r="J50" s="15"/>
      <c r="K50" s="15"/>
      <c r="L50" s="8">
        <f t="shared" si="1"/>
        <v>0</v>
      </c>
      <c r="M50" s="8"/>
      <c r="N50" s="15"/>
      <c r="O50" s="15"/>
      <c r="P50" s="15"/>
      <c r="Q50" s="8">
        <f t="shared" si="2"/>
        <v>0</v>
      </c>
      <c r="R50" s="8"/>
      <c r="S50" s="8">
        <v>70</v>
      </c>
      <c r="T50" s="8">
        <v>70</v>
      </c>
      <c r="U50" s="8">
        <v>73</v>
      </c>
      <c r="V50" s="8">
        <f t="shared" si="3"/>
        <v>71.2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15"/>
      <c r="J51" s="15"/>
      <c r="K51" s="15"/>
      <c r="L51" s="8">
        <f t="shared" si="1"/>
        <v>0</v>
      </c>
      <c r="M51" s="8"/>
      <c r="N51" s="15"/>
      <c r="O51" s="15"/>
      <c r="P51" s="15"/>
      <c r="Q51" s="8">
        <f t="shared" si="2"/>
        <v>0</v>
      </c>
      <c r="R51" s="8"/>
      <c r="S51" s="8">
        <v>73</v>
      </c>
      <c r="T51" s="8">
        <v>71</v>
      </c>
      <c r="U51" s="8">
        <v>74</v>
      </c>
      <c r="V51" s="8">
        <f t="shared" si="3"/>
        <v>72.8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15"/>
      <c r="J52" s="15"/>
      <c r="K52" s="15"/>
      <c r="L52" s="8">
        <f t="shared" si="1"/>
        <v>0</v>
      </c>
      <c r="M52" s="8"/>
      <c r="N52" s="15"/>
      <c r="O52" s="15"/>
      <c r="P52" s="15"/>
      <c r="Q52" s="8">
        <f t="shared" si="2"/>
        <v>0</v>
      </c>
      <c r="R52" s="8"/>
      <c r="S52" s="8">
        <v>71</v>
      </c>
      <c r="T52" s="8">
        <v>70</v>
      </c>
      <c r="U52" s="8">
        <v>70</v>
      </c>
      <c r="V52" s="8">
        <f t="shared" si="3"/>
        <v>70.3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15"/>
      <c r="J53" s="15"/>
      <c r="K53" s="15"/>
      <c r="L53" s="8">
        <f t="shared" si="1"/>
        <v>0</v>
      </c>
      <c r="M53" s="8"/>
      <c r="N53" s="15"/>
      <c r="O53" s="15"/>
      <c r="P53" s="15"/>
      <c r="Q53" s="8">
        <f t="shared" si="2"/>
        <v>0</v>
      </c>
      <c r="R53" s="8"/>
      <c r="S53" s="8">
        <v>72</v>
      </c>
      <c r="T53" s="8">
        <v>72</v>
      </c>
      <c r="U53" s="8">
        <v>71</v>
      </c>
      <c r="V53" s="8">
        <f t="shared" si="3"/>
        <v>71.6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15"/>
      <c r="J54" s="15"/>
      <c r="K54" s="15"/>
      <c r="L54" s="8">
        <f t="shared" si="1"/>
        <v>0</v>
      </c>
      <c r="M54" s="8"/>
      <c r="N54" s="15"/>
      <c r="O54" s="15"/>
      <c r="P54" s="15"/>
      <c r="Q54" s="8">
        <f t="shared" si="2"/>
        <v>0</v>
      </c>
      <c r="R54" s="8"/>
      <c r="S54" s="8">
        <v>70</v>
      </c>
      <c r="T54" s="8">
        <v>73</v>
      </c>
      <c r="U54" s="8">
        <v>70</v>
      </c>
      <c r="V54" s="8">
        <f t="shared" si="3"/>
        <v>70.9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15"/>
      <c r="J55" s="15"/>
      <c r="K55" s="15"/>
      <c r="L55" s="8">
        <f t="shared" si="1"/>
        <v>0</v>
      </c>
      <c r="M55" s="8"/>
      <c r="N55" s="15"/>
      <c r="O55" s="15"/>
      <c r="P55" s="15"/>
      <c r="Q55" s="8">
        <f t="shared" si="2"/>
        <v>0</v>
      </c>
      <c r="R55" s="8"/>
      <c r="S55" s="8">
        <v>70</v>
      </c>
      <c r="T55" s="8">
        <v>71</v>
      </c>
      <c r="U55" s="8">
        <v>72</v>
      </c>
      <c r="V55" s="8">
        <f t="shared" si="3"/>
        <v>71.1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15"/>
      <c r="J56" s="15"/>
      <c r="K56" s="15"/>
      <c r="L56" s="8">
        <f t="shared" si="1"/>
        <v>0</v>
      </c>
      <c r="M56" s="8"/>
      <c r="N56" s="15"/>
      <c r="O56" s="15"/>
      <c r="P56" s="15"/>
      <c r="Q56" s="8">
        <f t="shared" si="2"/>
        <v>0</v>
      </c>
      <c r="R56" s="8"/>
      <c r="S56" s="8">
        <v>72</v>
      </c>
      <c r="T56" s="8">
        <v>70</v>
      </c>
      <c r="U56" s="8">
        <v>70</v>
      </c>
      <c r="V56" s="8">
        <f t="shared" si="3"/>
        <v>70.6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15"/>
      <c r="J57" s="15"/>
      <c r="K57" s="15"/>
      <c r="L57" s="8">
        <f t="shared" si="1"/>
        <v>0</v>
      </c>
      <c r="M57" s="8"/>
      <c r="N57" s="15"/>
      <c r="O57" s="15"/>
      <c r="P57" s="15"/>
      <c r="Q57" s="8">
        <f t="shared" si="2"/>
        <v>0</v>
      </c>
      <c r="R57" s="8"/>
      <c r="S57" s="8">
        <v>70</v>
      </c>
      <c r="T57" s="8">
        <v>71</v>
      </c>
      <c r="U57" s="8">
        <v>73</v>
      </c>
      <c r="V57" s="8">
        <f t="shared" si="3"/>
        <v>71.5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15"/>
      <c r="J58" s="15"/>
      <c r="K58" s="15"/>
      <c r="L58" s="8">
        <f t="shared" si="1"/>
        <v>0</v>
      </c>
      <c r="M58" s="8"/>
      <c r="N58" s="15"/>
      <c r="O58" s="15"/>
      <c r="P58" s="15"/>
      <c r="Q58" s="8">
        <f t="shared" si="2"/>
        <v>0</v>
      </c>
      <c r="R58" s="8"/>
      <c r="S58" s="8">
        <v>73</v>
      </c>
      <c r="T58" s="8">
        <v>72</v>
      </c>
      <c r="U58" s="8">
        <v>71</v>
      </c>
      <c r="V58" s="8">
        <f t="shared" si="3"/>
        <v>71.9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15"/>
      <c r="J59" s="15"/>
      <c r="K59" s="15"/>
      <c r="L59" s="8">
        <f t="shared" si="1"/>
        <v>0</v>
      </c>
      <c r="M59" s="8"/>
      <c r="N59" s="15"/>
      <c r="O59" s="15"/>
      <c r="P59" s="15"/>
      <c r="Q59" s="8">
        <f t="shared" si="2"/>
        <v>0</v>
      </c>
      <c r="R59" s="8"/>
      <c r="S59" s="8">
        <v>71</v>
      </c>
      <c r="T59" s="8">
        <v>71</v>
      </c>
      <c r="U59" s="8">
        <v>70</v>
      </c>
      <c r="V59" s="8">
        <f t="shared" si="3"/>
        <v>70.6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15"/>
      <c r="J60" s="15"/>
      <c r="K60" s="15"/>
      <c r="L60" s="8">
        <f t="shared" si="1"/>
        <v>0</v>
      </c>
      <c r="M60" s="8"/>
      <c r="N60" s="15"/>
      <c r="O60" s="15"/>
      <c r="P60" s="15"/>
      <c r="Q60" s="8">
        <f t="shared" si="2"/>
        <v>0</v>
      </c>
      <c r="R60" s="8"/>
      <c r="S60" s="8">
        <v>70</v>
      </c>
      <c r="T60" s="8">
        <v>70</v>
      </c>
      <c r="U60" s="8">
        <v>75</v>
      </c>
      <c r="V60" s="8">
        <f t="shared" si="3"/>
        <v>72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15"/>
      <c r="J61" s="15"/>
      <c r="K61" s="15"/>
      <c r="L61" s="8">
        <f t="shared" si="1"/>
        <v>0</v>
      </c>
      <c r="M61" s="8"/>
      <c r="N61" s="15"/>
      <c r="O61" s="15"/>
      <c r="P61" s="15"/>
      <c r="Q61" s="8">
        <f t="shared" si="2"/>
        <v>0</v>
      </c>
      <c r="R61" s="8"/>
      <c r="S61" s="8">
        <v>72</v>
      </c>
      <c r="T61" s="8">
        <v>73</v>
      </c>
      <c r="U61" s="8">
        <v>74</v>
      </c>
      <c r="V61" s="8">
        <f t="shared" si="3"/>
        <v>73.1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T54" sqref="T54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 t="s">
        <v>161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8"/>
      <c r="J12" s="8"/>
      <c r="K12" s="8"/>
      <c r="L12" s="8">
        <f t="shared" ref="L12:L71" si="1">K12*0.4+I12*0.3+J12*0.3</f>
        <v>0</v>
      </c>
      <c r="M12" s="8"/>
      <c r="N12" s="8"/>
      <c r="O12" s="8"/>
      <c r="P12" s="8"/>
      <c r="Q12" s="8">
        <f t="shared" ref="Q12:Q71" si="2">P12*0.4+N12*0.3+O12*0.3</f>
        <v>0</v>
      </c>
      <c r="R12" s="8"/>
      <c r="S12" s="22">
        <v>90</v>
      </c>
      <c r="T12" s="8">
        <v>92</v>
      </c>
      <c r="U12" s="8">
        <v>94</v>
      </c>
      <c r="V12" s="8">
        <f t="shared" ref="V12:V71" si="3">U12*0.4+S12*0.3+T12*0.3</f>
        <v>92.2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/>
      <c r="J13" s="8"/>
      <c r="K13" s="8"/>
      <c r="L13" s="8">
        <f t="shared" si="1"/>
        <v>0</v>
      </c>
      <c r="M13" s="8"/>
      <c r="N13" s="8"/>
      <c r="O13" s="8"/>
      <c r="P13" s="8"/>
      <c r="Q13" s="8">
        <f t="shared" si="2"/>
        <v>0</v>
      </c>
      <c r="R13" s="8"/>
      <c r="S13" s="8">
        <v>91</v>
      </c>
      <c r="T13" s="8">
        <v>91</v>
      </c>
      <c r="U13" s="8">
        <v>93</v>
      </c>
      <c r="V13" s="8">
        <f t="shared" si="3"/>
        <v>91.8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/>
      <c r="J14" s="8"/>
      <c r="K14" s="8"/>
      <c r="L14" s="8">
        <f t="shared" si="1"/>
        <v>0</v>
      </c>
      <c r="M14" s="8"/>
      <c r="N14" s="8"/>
      <c r="O14" s="8"/>
      <c r="P14" s="8"/>
      <c r="Q14" s="8">
        <f t="shared" si="2"/>
        <v>0</v>
      </c>
      <c r="R14" s="8"/>
      <c r="S14" s="8">
        <v>92</v>
      </c>
      <c r="T14" s="8">
        <v>65</v>
      </c>
      <c r="U14" s="8">
        <v>66</v>
      </c>
      <c r="V14" s="8">
        <f t="shared" si="3"/>
        <v>73.5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/>
      <c r="J15" s="8"/>
      <c r="K15" s="8"/>
      <c r="L15" s="8">
        <f t="shared" si="1"/>
        <v>0</v>
      </c>
      <c r="M15" s="8"/>
      <c r="N15" s="8"/>
      <c r="O15" s="8"/>
      <c r="P15" s="8"/>
      <c r="Q15" s="8">
        <f t="shared" si="2"/>
        <v>0</v>
      </c>
      <c r="R15" s="8"/>
      <c r="S15" s="8">
        <v>92</v>
      </c>
      <c r="T15" s="8">
        <v>90</v>
      </c>
      <c r="U15" s="8">
        <v>91</v>
      </c>
      <c r="V15" s="8">
        <f t="shared" si="3"/>
        <v>91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/>
      <c r="J16" s="8"/>
      <c r="K16" s="8"/>
      <c r="L16" s="8">
        <f t="shared" si="1"/>
        <v>0</v>
      </c>
      <c r="M16" s="8"/>
      <c r="N16" s="8"/>
      <c r="O16" s="8"/>
      <c r="P16" s="8"/>
      <c r="Q16" s="8">
        <f t="shared" si="2"/>
        <v>0</v>
      </c>
      <c r="R16" s="8"/>
      <c r="S16" s="8">
        <v>60</v>
      </c>
      <c r="T16" s="8">
        <v>68</v>
      </c>
      <c r="U16" s="8">
        <v>68</v>
      </c>
      <c r="V16" s="8">
        <f t="shared" si="3"/>
        <v>65.6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/>
      <c r="J17" s="8"/>
      <c r="K17" s="8"/>
      <c r="L17" s="8">
        <f t="shared" si="1"/>
        <v>0</v>
      </c>
      <c r="M17" s="8"/>
      <c r="N17" s="8"/>
      <c r="O17" s="8"/>
      <c r="P17" s="8"/>
      <c r="Q17" s="8">
        <f t="shared" si="2"/>
        <v>0</v>
      </c>
      <c r="R17" s="8"/>
      <c r="S17" s="8">
        <v>90</v>
      </c>
      <c r="T17" s="8">
        <v>92</v>
      </c>
      <c r="U17" s="8">
        <v>93</v>
      </c>
      <c r="V17" s="8">
        <f t="shared" si="3"/>
        <v>91.8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/>
      <c r="J18" s="8"/>
      <c r="K18" s="8"/>
      <c r="L18" s="8">
        <f t="shared" si="1"/>
        <v>0</v>
      </c>
      <c r="M18" s="8"/>
      <c r="N18" s="8"/>
      <c r="O18" s="8"/>
      <c r="P18" s="8"/>
      <c r="Q18" s="8">
        <f t="shared" si="2"/>
        <v>0</v>
      </c>
      <c r="R18" s="8"/>
      <c r="S18" s="8">
        <v>92</v>
      </c>
      <c r="T18" s="8">
        <v>90</v>
      </c>
      <c r="U18" s="8">
        <v>91</v>
      </c>
      <c r="V18" s="8">
        <f t="shared" si="3"/>
        <v>91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/>
      <c r="J19" s="8"/>
      <c r="K19" s="8"/>
      <c r="L19" s="8">
        <f t="shared" si="1"/>
        <v>0</v>
      </c>
      <c r="M19" s="8"/>
      <c r="N19" s="8"/>
      <c r="O19" s="8"/>
      <c r="P19" s="8"/>
      <c r="Q19" s="8">
        <f t="shared" si="2"/>
        <v>0</v>
      </c>
      <c r="R19" s="8"/>
      <c r="S19" s="8">
        <v>92</v>
      </c>
      <c r="T19" s="8">
        <v>64</v>
      </c>
      <c r="U19" s="23">
        <v>65</v>
      </c>
      <c r="V19" s="8">
        <f t="shared" si="3"/>
        <v>72.8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/>
      <c r="J20" s="8"/>
      <c r="K20" s="8"/>
      <c r="L20" s="8">
        <f t="shared" si="1"/>
        <v>0</v>
      </c>
      <c r="M20" s="8"/>
      <c r="N20" s="8"/>
      <c r="O20" s="8"/>
      <c r="P20" s="8"/>
      <c r="Q20" s="8">
        <f t="shared" si="2"/>
        <v>0</v>
      </c>
      <c r="R20" s="8"/>
      <c r="S20" s="8">
        <v>93</v>
      </c>
      <c r="T20" s="8">
        <v>95</v>
      </c>
      <c r="U20" s="8">
        <v>94</v>
      </c>
      <c r="V20" s="8">
        <f t="shared" si="3"/>
        <v>94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/>
      <c r="J21" s="8"/>
      <c r="K21" s="8"/>
      <c r="L21" s="8">
        <f t="shared" si="1"/>
        <v>0</v>
      </c>
      <c r="M21" s="8"/>
      <c r="N21" s="8"/>
      <c r="O21" s="8"/>
      <c r="P21" s="8"/>
      <c r="Q21" s="8">
        <f t="shared" si="2"/>
        <v>0</v>
      </c>
      <c r="R21" s="8"/>
      <c r="S21" s="8">
        <v>90</v>
      </c>
      <c r="T21" s="8">
        <v>68</v>
      </c>
      <c r="U21" s="8">
        <v>69</v>
      </c>
      <c r="V21" s="8">
        <f t="shared" si="3"/>
        <v>75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/>
      <c r="J22" s="8"/>
      <c r="K22" s="8"/>
      <c r="L22" s="8">
        <f t="shared" si="1"/>
        <v>0</v>
      </c>
      <c r="M22" s="8"/>
      <c r="N22" s="8"/>
      <c r="O22" s="8"/>
      <c r="P22" s="8"/>
      <c r="Q22" s="8">
        <f t="shared" si="2"/>
        <v>0</v>
      </c>
      <c r="R22" s="8"/>
      <c r="S22" s="8">
        <v>99</v>
      </c>
      <c r="T22" s="8">
        <v>97</v>
      </c>
      <c r="U22" s="8">
        <v>98</v>
      </c>
      <c r="V22" s="8">
        <f t="shared" si="3"/>
        <v>98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15"/>
      <c r="J23" s="15"/>
      <c r="K23" s="15"/>
      <c r="L23" s="8">
        <f t="shared" si="1"/>
        <v>0</v>
      </c>
      <c r="M23" s="8"/>
      <c r="N23" s="15"/>
      <c r="O23" s="15"/>
      <c r="P23" s="15"/>
      <c r="Q23" s="8">
        <f t="shared" si="2"/>
        <v>0</v>
      </c>
      <c r="R23" s="8"/>
      <c r="S23" s="8">
        <v>92</v>
      </c>
      <c r="T23" s="8">
        <v>90</v>
      </c>
      <c r="U23" s="8">
        <v>91</v>
      </c>
      <c r="V23" s="8">
        <f t="shared" si="3"/>
        <v>91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15"/>
      <c r="J24" s="15"/>
      <c r="K24" s="15"/>
      <c r="L24" s="8">
        <f t="shared" si="1"/>
        <v>0</v>
      </c>
      <c r="M24" s="8"/>
      <c r="N24" s="15"/>
      <c r="O24" s="15"/>
      <c r="P24" s="15"/>
      <c r="Q24" s="8">
        <f t="shared" si="2"/>
        <v>0</v>
      </c>
      <c r="R24" s="8"/>
      <c r="S24" s="8">
        <v>85</v>
      </c>
      <c r="T24" s="8">
        <v>67</v>
      </c>
      <c r="U24" s="8">
        <v>68</v>
      </c>
      <c r="V24" s="8">
        <f t="shared" si="3"/>
        <v>72.8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15"/>
      <c r="J25" s="15"/>
      <c r="K25" s="15"/>
      <c r="L25" s="8">
        <f t="shared" si="1"/>
        <v>0</v>
      </c>
      <c r="M25" s="8"/>
      <c r="N25" s="15"/>
      <c r="O25" s="15"/>
      <c r="P25" s="15"/>
      <c r="Q25" s="8">
        <f t="shared" si="2"/>
        <v>0</v>
      </c>
      <c r="R25" s="8"/>
      <c r="S25" s="8">
        <v>89</v>
      </c>
      <c r="T25" s="8">
        <v>81</v>
      </c>
      <c r="U25" s="8">
        <v>82</v>
      </c>
      <c r="V25" s="8">
        <f t="shared" si="3"/>
        <v>83.8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15"/>
      <c r="J26" s="15"/>
      <c r="K26" s="15"/>
      <c r="L26" s="8">
        <f t="shared" si="1"/>
        <v>0</v>
      </c>
      <c r="M26" s="8"/>
      <c r="N26" s="15"/>
      <c r="O26" s="15"/>
      <c r="P26" s="15"/>
      <c r="Q26" s="8">
        <f t="shared" si="2"/>
        <v>0</v>
      </c>
      <c r="R26" s="8"/>
      <c r="S26" s="8">
        <v>95</v>
      </c>
      <c r="T26" s="8">
        <v>93</v>
      </c>
      <c r="U26" s="8">
        <v>94</v>
      </c>
      <c r="V26" s="8">
        <f t="shared" si="3"/>
        <v>94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15"/>
      <c r="J27" s="15"/>
      <c r="K27" s="15"/>
      <c r="L27" s="8">
        <f t="shared" si="1"/>
        <v>0</v>
      </c>
      <c r="M27" s="8"/>
      <c r="N27" s="15"/>
      <c r="O27" s="15"/>
      <c r="P27" s="15"/>
      <c r="Q27" s="8">
        <f t="shared" si="2"/>
        <v>0</v>
      </c>
      <c r="R27" s="8"/>
      <c r="S27" s="8">
        <v>92</v>
      </c>
      <c r="T27" s="8">
        <v>89</v>
      </c>
      <c r="U27" s="8">
        <v>86</v>
      </c>
      <c r="V27" s="8">
        <f t="shared" si="3"/>
        <v>88.7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15"/>
      <c r="J28" s="15"/>
      <c r="K28" s="15"/>
      <c r="L28" s="8">
        <f t="shared" si="1"/>
        <v>0</v>
      </c>
      <c r="M28" s="8"/>
      <c r="N28" s="15"/>
      <c r="O28" s="15"/>
      <c r="P28" s="15"/>
      <c r="Q28" s="8">
        <f t="shared" si="2"/>
        <v>0</v>
      </c>
      <c r="R28" s="8"/>
      <c r="S28" s="8">
        <v>92</v>
      </c>
      <c r="T28" s="8">
        <v>91</v>
      </c>
      <c r="U28" s="8">
        <v>92</v>
      </c>
      <c r="V28" s="8">
        <f t="shared" si="3"/>
        <v>91.7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15"/>
      <c r="J29" s="15"/>
      <c r="K29" s="15"/>
      <c r="L29" s="8">
        <f t="shared" si="1"/>
        <v>0</v>
      </c>
      <c r="M29" s="8"/>
      <c r="N29" s="15"/>
      <c r="O29" s="15"/>
      <c r="P29" s="15"/>
      <c r="Q29" s="8">
        <f t="shared" si="2"/>
        <v>0</v>
      </c>
      <c r="R29" s="8"/>
      <c r="S29" s="8">
        <v>88</v>
      </c>
      <c r="T29" s="8">
        <v>85</v>
      </c>
      <c r="U29" s="8">
        <v>86</v>
      </c>
      <c r="V29" s="8">
        <f t="shared" si="3"/>
        <v>86.3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15"/>
      <c r="J30" s="15"/>
      <c r="K30" s="15"/>
      <c r="L30" s="8">
        <f t="shared" si="1"/>
        <v>0</v>
      </c>
      <c r="M30" s="8"/>
      <c r="N30" s="15"/>
      <c r="O30" s="15"/>
      <c r="P30" s="15"/>
      <c r="Q30" s="8">
        <f t="shared" si="2"/>
        <v>0</v>
      </c>
      <c r="R30" s="8"/>
      <c r="S30" s="8">
        <v>88</v>
      </c>
      <c r="T30" s="8">
        <v>75</v>
      </c>
      <c r="U30" s="8">
        <v>76</v>
      </c>
      <c r="V30" s="8">
        <f t="shared" si="3"/>
        <v>79.3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15"/>
      <c r="J31" s="15"/>
      <c r="K31" s="15"/>
      <c r="L31" s="8">
        <f t="shared" si="1"/>
        <v>0</v>
      </c>
      <c r="M31" s="8"/>
      <c r="N31" s="15"/>
      <c r="O31" s="15"/>
      <c r="P31" s="15"/>
      <c r="Q31" s="8">
        <f t="shared" si="2"/>
        <v>0</v>
      </c>
      <c r="R31" s="8"/>
      <c r="S31" s="8">
        <v>61</v>
      </c>
      <c r="T31" s="8">
        <v>89</v>
      </c>
      <c r="U31" s="8">
        <v>90</v>
      </c>
      <c r="V31" s="8">
        <f t="shared" si="3"/>
        <v>81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15"/>
      <c r="J32" s="15"/>
      <c r="K32" s="15"/>
      <c r="L32" s="8">
        <f t="shared" si="1"/>
        <v>0</v>
      </c>
      <c r="M32" s="8"/>
      <c r="N32" s="15"/>
      <c r="O32" s="15"/>
      <c r="P32" s="15"/>
      <c r="Q32" s="8">
        <f t="shared" si="2"/>
        <v>0</v>
      </c>
      <c r="R32" s="8"/>
      <c r="S32" s="8">
        <v>75</v>
      </c>
      <c r="T32" s="8">
        <v>78</v>
      </c>
      <c r="U32" s="8">
        <v>79</v>
      </c>
      <c r="V32" s="8">
        <f t="shared" si="3"/>
        <v>77.5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15"/>
      <c r="J33" s="15"/>
      <c r="K33" s="15"/>
      <c r="L33" s="8">
        <f t="shared" si="1"/>
        <v>0</v>
      </c>
      <c r="M33" s="8"/>
      <c r="N33" s="15"/>
      <c r="O33" s="15"/>
      <c r="P33" s="15"/>
      <c r="Q33" s="8">
        <f t="shared" si="2"/>
        <v>0</v>
      </c>
      <c r="R33" s="8"/>
      <c r="S33" s="8">
        <v>91</v>
      </c>
      <c r="T33" s="8">
        <v>88</v>
      </c>
      <c r="U33" s="8">
        <v>89</v>
      </c>
      <c r="V33" s="8">
        <f t="shared" si="3"/>
        <v>89.3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15"/>
      <c r="J34" s="15"/>
      <c r="K34" s="15"/>
      <c r="L34" s="8">
        <f t="shared" si="1"/>
        <v>0</v>
      </c>
      <c r="M34" s="8"/>
      <c r="N34" s="15"/>
      <c r="O34" s="15"/>
      <c r="P34" s="15"/>
      <c r="Q34" s="8">
        <f t="shared" si="2"/>
        <v>0</v>
      </c>
      <c r="R34" s="8"/>
      <c r="S34" s="8">
        <v>93</v>
      </c>
      <c r="T34" s="8">
        <v>91</v>
      </c>
      <c r="U34" s="8">
        <v>92</v>
      </c>
      <c r="V34" s="8">
        <f t="shared" si="3"/>
        <v>92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15"/>
      <c r="J35" s="15"/>
      <c r="K35" s="15"/>
      <c r="L35" s="8">
        <f t="shared" si="1"/>
        <v>0</v>
      </c>
      <c r="M35" s="8"/>
      <c r="N35" s="15"/>
      <c r="O35" s="15"/>
      <c r="P35" s="15"/>
      <c r="Q35" s="8">
        <f t="shared" si="2"/>
        <v>0</v>
      </c>
      <c r="R35" s="8"/>
      <c r="S35" s="8">
        <v>95</v>
      </c>
      <c r="T35" s="8">
        <v>93</v>
      </c>
      <c r="U35" s="8">
        <v>94</v>
      </c>
      <c r="V35" s="8">
        <f t="shared" si="3"/>
        <v>94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15"/>
      <c r="J36" s="15"/>
      <c r="K36" s="15"/>
      <c r="L36" s="8">
        <f t="shared" si="1"/>
        <v>0</v>
      </c>
      <c r="M36" s="8"/>
      <c r="N36" s="15"/>
      <c r="O36" s="15"/>
      <c r="P36" s="15"/>
      <c r="Q36" s="8">
        <f t="shared" si="2"/>
        <v>0</v>
      </c>
      <c r="R36" s="8"/>
      <c r="S36" s="8">
        <v>95</v>
      </c>
      <c r="T36" s="8">
        <v>94</v>
      </c>
      <c r="U36" s="8">
        <v>95</v>
      </c>
      <c r="V36" s="8">
        <f t="shared" si="3"/>
        <v>94.7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15"/>
      <c r="J37" s="15"/>
      <c r="K37" s="15"/>
      <c r="L37" s="8">
        <f t="shared" si="1"/>
        <v>0</v>
      </c>
      <c r="M37" s="8"/>
      <c r="N37" s="15"/>
      <c r="O37" s="15"/>
      <c r="P37" s="15"/>
      <c r="Q37" s="8">
        <f t="shared" si="2"/>
        <v>0</v>
      </c>
      <c r="R37" s="8"/>
      <c r="S37" s="8">
        <v>89</v>
      </c>
      <c r="T37" s="8">
        <v>78</v>
      </c>
      <c r="U37" s="8">
        <v>79</v>
      </c>
      <c r="V37" s="8">
        <f t="shared" si="3"/>
        <v>81.7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15"/>
      <c r="J38" s="15"/>
      <c r="K38" s="15"/>
      <c r="L38" s="8">
        <f t="shared" si="1"/>
        <v>0</v>
      </c>
      <c r="M38" s="8"/>
      <c r="N38" s="15"/>
      <c r="O38" s="15"/>
      <c r="P38" s="15"/>
      <c r="Q38" s="8">
        <f t="shared" si="2"/>
        <v>0</v>
      </c>
      <c r="R38" s="8"/>
      <c r="S38" s="8">
        <v>88</v>
      </c>
      <c r="T38" s="8">
        <v>89</v>
      </c>
      <c r="U38" s="8">
        <v>78</v>
      </c>
      <c r="V38" s="8">
        <f t="shared" si="3"/>
        <v>84.3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15"/>
      <c r="J39" s="15"/>
      <c r="K39" s="15"/>
      <c r="L39" s="8">
        <f t="shared" si="1"/>
        <v>0</v>
      </c>
      <c r="M39" s="8"/>
      <c r="N39" s="15"/>
      <c r="O39" s="15"/>
      <c r="P39" s="15"/>
      <c r="Q39" s="8">
        <f t="shared" si="2"/>
        <v>0</v>
      </c>
      <c r="R39" s="8"/>
      <c r="S39" s="8">
        <v>99</v>
      </c>
      <c r="T39" s="8">
        <v>97</v>
      </c>
      <c r="U39" s="8">
        <v>98</v>
      </c>
      <c r="V39" s="8">
        <f t="shared" si="3"/>
        <v>98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15"/>
      <c r="J40" s="15"/>
      <c r="K40" s="15"/>
      <c r="L40" s="8">
        <f t="shared" si="1"/>
        <v>0</v>
      </c>
      <c r="M40" s="8"/>
      <c r="N40" s="15"/>
      <c r="O40" s="15"/>
      <c r="P40" s="15"/>
      <c r="Q40" s="8">
        <f t="shared" si="2"/>
        <v>0</v>
      </c>
      <c r="R40" s="8"/>
      <c r="S40" s="8">
        <v>85</v>
      </c>
      <c r="T40" s="8">
        <v>76</v>
      </c>
      <c r="U40" s="8">
        <v>77</v>
      </c>
      <c r="V40" s="8">
        <f t="shared" si="3"/>
        <v>79.1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15"/>
      <c r="J41" s="15"/>
      <c r="K41" s="15"/>
      <c r="L41" s="8">
        <f t="shared" si="1"/>
        <v>0</v>
      </c>
      <c r="M41" s="8"/>
      <c r="N41" s="15"/>
      <c r="O41" s="15"/>
      <c r="P41" s="15"/>
      <c r="Q41" s="8">
        <f t="shared" si="2"/>
        <v>0</v>
      </c>
      <c r="R41" s="8"/>
      <c r="S41" s="8">
        <v>89</v>
      </c>
      <c r="T41" s="8">
        <v>81</v>
      </c>
      <c r="U41" s="8">
        <v>82</v>
      </c>
      <c r="V41" s="8">
        <f t="shared" si="3"/>
        <v>83.8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15"/>
      <c r="J42" s="15"/>
      <c r="K42" s="15"/>
      <c r="L42" s="8">
        <f t="shared" si="1"/>
        <v>0</v>
      </c>
      <c r="M42" s="8"/>
      <c r="N42" s="15"/>
      <c r="O42" s="15"/>
      <c r="P42" s="15"/>
      <c r="Q42" s="8">
        <f t="shared" si="2"/>
        <v>0</v>
      </c>
      <c r="R42" s="8"/>
      <c r="S42" s="8">
        <v>92</v>
      </c>
      <c r="T42" s="8">
        <v>95</v>
      </c>
      <c r="U42" s="8">
        <v>96</v>
      </c>
      <c r="V42" s="8">
        <f t="shared" si="3"/>
        <v>94.5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15"/>
      <c r="J43" s="15"/>
      <c r="K43" s="15"/>
      <c r="L43" s="8">
        <f t="shared" si="1"/>
        <v>0</v>
      </c>
      <c r="M43" s="8"/>
      <c r="N43" s="15"/>
      <c r="O43" s="15"/>
      <c r="P43" s="15"/>
      <c r="Q43" s="8">
        <f t="shared" si="2"/>
        <v>0</v>
      </c>
      <c r="R43" s="8"/>
      <c r="S43" s="8">
        <v>84</v>
      </c>
      <c r="T43" s="8">
        <v>81</v>
      </c>
      <c r="U43" s="8">
        <v>82</v>
      </c>
      <c r="V43" s="8">
        <f t="shared" si="3"/>
        <v>82.3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15"/>
      <c r="J44" s="15"/>
      <c r="K44" s="15"/>
      <c r="L44" s="8">
        <f t="shared" si="1"/>
        <v>0</v>
      </c>
      <c r="M44" s="8"/>
      <c r="N44" s="15"/>
      <c r="O44" s="15"/>
      <c r="P44" s="15"/>
      <c r="Q44" s="8">
        <f t="shared" si="2"/>
        <v>0</v>
      </c>
      <c r="R44" s="8"/>
      <c r="S44" s="8">
        <v>87</v>
      </c>
      <c r="T44" s="8">
        <v>60</v>
      </c>
      <c r="U44" s="8">
        <v>60</v>
      </c>
      <c r="V44" s="8">
        <f t="shared" si="3"/>
        <v>68.1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15"/>
      <c r="J45" s="15"/>
      <c r="K45" s="15"/>
      <c r="L45" s="8">
        <f t="shared" si="1"/>
        <v>0</v>
      </c>
      <c r="M45" s="8"/>
      <c r="N45" s="15"/>
      <c r="O45" s="15"/>
      <c r="P45" s="15"/>
      <c r="Q45" s="8">
        <f t="shared" si="2"/>
        <v>0</v>
      </c>
      <c r="R45" s="8"/>
      <c r="S45" s="8">
        <v>95</v>
      </c>
      <c r="T45" s="8">
        <v>95</v>
      </c>
      <c r="U45" s="8">
        <v>96</v>
      </c>
      <c r="V45" s="8">
        <f t="shared" si="3"/>
        <v>95.4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15"/>
      <c r="J46" s="15"/>
      <c r="K46" s="15"/>
      <c r="L46" s="8">
        <f t="shared" si="1"/>
        <v>0</v>
      </c>
      <c r="M46" s="8"/>
      <c r="N46" s="15"/>
      <c r="O46" s="15"/>
      <c r="P46" s="15"/>
      <c r="Q46" s="8">
        <f t="shared" si="2"/>
        <v>0</v>
      </c>
      <c r="R46" s="8"/>
      <c r="S46" s="8">
        <v>86</v>
      </c>
      <c r="T46" s="8">
        <v>87</v>
      </c>
      <c r="U46" s="8">
        <v>88</v>
      </c>
      <c r="V46" s="8">
        <f t="shared" si="3"/>
        <v>87.1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15"/>
      <c r="J47" s="15"/>
      <c r="K47" s="15"/>
      <c r="L47" s="8">
        <f t="shared" si="1"/>
        <v>0</v>
      </c>
      <c r="M47" s="8"/>
      <c r="N47" s="15"/>
      <c r="O47" s="15"/>
      <c r="P47" s="15"/>
      <c r="Q47" s="8">
        <f t="shared" si="2"/>
        <v>0</v>
      </c>
      <c r="R47" s="8"/>
      <c r="S47" s="8">
        <v>70</v>
      </c>
      <c r="T47" s="8">
        <v>71</v>
      </c>
      <c r="U47" s="8">
        <v>72</v>
      </c>
      <c r="V47" s="8">
        <f t="shared" si="3"/>
        <v>71.1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15"/>
      <c r="J48" s="15"/>
      <c r="K48" s="15"/>
      <c r="L48" s="8">
        <f t="shared" si="1"/>
        <v>0</v>
      </c>
      <c r="M48" s="8"/>
      <c r="N48" s="15"/>
      <c r="O48" s="15"/>
      <c r="P48" s="15"/>
      <c r="Q48" s="8">
        <f t="shared" si="2"/>
        <v>0</v>
      </c>
      <c r="R48" s="8"/>
      <c r="S48" s="8">
        <v>91</v>
      </c>
      <c r="T48" s="8">
        <v>88</v>
      </c>
      <c r="U48" s="8">
        <v>89</v>
      </c>
      <c r="V48" s="8">
        <f t="shared" si="3"/>
        <v>89.3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15"/>
      <c r="J49" s="15"/>
      <c r="K49" s="15"/>
      <c r="L49" s="8">
        <f t="shared" si="1"/>
        <v>0</v>
      </c>
      <c r="M49" s="8"/>
      <c r="N49" s="15"/>
      <c r="O49" s="15"/>
      <c r="P49" s="15"/>
      <c r="Q49" s="8">
        <f t="shared" si="2"/>
        <v>0</v>
      </c>
      <c r="R49" s="8"/>
      <c r="S49" s="8">
        <v>97</v>
      </c>
      <c r="T49" s="8">
        <v>97</v>
      </c>
      <c r="U49" s="8">
        <v>98</v>
      </c>
      <c r="V49" s="8">
        <f t="shared" si="3"/>
        <v>97.4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15"/>
      <c r="J50" s="15"/>
      <c r="K50" s="15"/>
      <c r="L50" s="8">
        <f t="shared" si="1"/>
        <v>0</v>
      </c>
      <c r="M50" s="8"/>
      <c r="N50" s="15"/>
      <c r="O50" s="15"/>
      <c r="P50" s="15"/>
      <c r="Q50" s="8">
        <f t="shared" si="2"/>
        <v>0</v>
      </c>
      <c r="R50" s="8"/>
      <c r="S50" s="8">
        <v>90</v>
      </c>
      <c r="T50" s="8">
        <v>88</v>
      </c>
      <c r="U50" s="8">
        <v>89</v>
      </c>
      <c r="V50" s="8">
        <f t="shared" si="3"/>
        <v>89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15"/>
      <c r="J51" s="15"/>
      <c r="K51" s="15"/>
      <c r="L51" s="8">
        <f t="shared" si="1"/>
        <v>0</v>
      </c>
      <c r="M51" s="8"/>
      <c r="N51" s="15"/>
      <c r="O51" s="15"/>
      <c r="P51" s="15"/>
      <c r="Q51" s="8">
        <f t="shared" si="2"/>
        <v>0</v>
      </c>
      <c r="R51" s="8"/>
      <c r="S51" s="8">
        <v>87</v>
      </c>
      <c r="T51" s="8">
        <v>81</v>
      </c>
      <c r="U51" s="8">
        <v>82</v>
      </c>
      <c r="V51" s="8">
        <f t="shared" si="3"/>
        <v>83.2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15"/>
      <c r="J52" s="15"/>
      <c r="K52" s="15"/>
      <c r="L52" s="8">
        <f t="shared" si="1"/>
        <v>0</v>
      </c>
      <c r="M52" s="8"/>
      <c r="N52" s="15"/>
      <c r="O52" s="15"/>
      <c r="P52" s="15"/>
      <c r="Q52" s="8">
        <f t="shared" si="2"/>
        <v>0</v>
      </c>
      <c r="R52" s="8"/>
      <c r="S52" s="8">
        <v>92</v>
      </c>
      <c r="T52" s="8">
        <v>90</v>
      </c>
      <c r="U52" s="8">
        <v>91</v>
      </c>
      <c r="V52" s="8">
        <f t="shared" si="3"/>
        <v>91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15"/>
      <c r="J53" s="15"/>
      <c r="K53" s="15"/>
      <c r="L53" s="8">
        <f t="shared" si="1"/>
        <v>0</v>
      </c>
      <c r="M53" s="8"/>
      <c r="N53" s="15"/>
      <c r="O53" s="15"/>
      <c r="P53" s="15"/>
      <c r="Q53" s="8">
        <f t="shared" si="2"/>
        <v>0</v>
      </c>
      <c r="R53" s="8"/>
      <c r="S53" s="8">
        <v>96</v>
      </c>
      <c r="T53" s="8">
        <v>88</v>
      </c>
      <c r="U53" s="8">
        <v>89</v>
      </c>
      <c r="V53" s="8">
        <f t="shared" si="3"/>
        <v>90.8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15"/>
      <c r="J54" s="15"/>
      <c r="K54" s="15"/>
      <c r="L54" s="8">
        <f t="shared" si="1"/>
        <v>0</v>
      </c>
      <c r="M54" s="8"/>
      <c r="N54" s="15"/>
      <c r="O54" s="15"/>
      <c r="P54" s="15"/>
      <c r="Q54" s="8">
        <f t="shared" si="2"/>
        <v>0</v>
      </c>
      <c r="R54" s="8"/>
      <c r="S54" s="8">
        <v>92</v>
      </c>
      <c r="T54" s="8">
        <v>86</v>
      </c>
      <c r="U54" s="8">
        <v>87</v>
      </c>
      <c r="V54" s="8">
        <f t="shared" si="3"/>
        <v>88.2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15"/>
      <c r="J55" s="15"/>
      <c r="K55" s="15"/>
      <c r="L55" s="8">
        <f t="shared" si="1"/>
        <v>0</v>
      </c>
      <c r="M55" s="8"/>
      <c r="N55" s="15"/>
      <c r="O55" s="15"/>
      <c r="P55" s="15"/>
      <c r="Q55" s="8">
        <f t="shared" si="2"/>
        <v>0</v>
      </c>
      <c r="R55" s="8"/>
      <c r="S55" s="8">
        <v>78</v>
      </c>
      <c r="T55" s="8">
        <v>74</v>
      </c>
      <c r="U55" s="8">
        <v>60</v>
      </c>
      <c r="V55" s="8">
        <f t="shared" si="3"/>
        <v>69.6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15"/>
      <c r="J56" s="15"/>
      <c r="K56" s="15"/>
      <c r="L56" s="8">
        <f t="shared" si="1"/>
        <v>0</v>
      </c>
      <c r="M56" s="8"/>
      <c r="N56" s="15"/>
      <c r="O56" s="15"/>
      <c r="P56" s="15"/>
      <c r="Q56" s="8">
        <f t="shared" si="2"/>
        <v>0</v>
      </c>
      <c r="R56" s="8"/>
      <c r="S56" s="8">
        <v>82</v>
      </c>
      <c r="T56" s="8">
        <v>77</v>
      </c>
      <c r="U56" s="8">
        <v>78</v>
      </c>
      <c r="V56" s="8">
        <f t="shared" si="3"/>
        <v>78.9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15"/>
      <c r="J57" s="15"/>
      <c r="K57" s="15"/>
      <c r="L57" s="8">
        <f t="shared" si="1"/>
        <v>0</v>
      </c>
      <c r="M57" s="8"/>
      <c r="N57" s="15"/>
      <c r="O57" s="15"/>
      <c r="P57" s="15"/>
      <c r="Q57" s="8">
        <f t="shared" si="2"/>
        <v>0</v>
      </c>
      <c r="R57" s="8"/>
      <c r="S57" s="8">
        <v>78</v>
      </c>
      <c r="T57" s="8">
        <v>67</v>
      </c>
      <c r="U57" s="8">
        <v>68</v>
      </c>
      <c r="V57" s="8">
        <f t="shared" si="3"/>
        <v>70.7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15"/>
      <c r="J58" s="15"/>
      <c r="K58" s="15"/>
      <c r="L58" s="8">
        <f t="shared" si="1"/>
        <v>0</v>
      </c>
      <c r="M58" s="8"/>
      <c r="N58" s="15"/>
      <c r="O58" s="15"/>
      <c r="P58" s="15"/>
      <c r="Q58" s="8">
        <f t="shared" si="2"/>
        <v>0</v>
      </c>
      <c r="R58" s="8"/>
      <c r="S58" s="8">
        <v>95</v>
      </c>
      <c r="T58" s="8">
        <v>92</v>
      </c>
      <c r="U58" s="8">
        <v>93</v>
      </c>
      <c r="V58" s="8">
        <f t="shared" si="3"/>
        <v>93.3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15"/>
      <c r="J59" s="15"/>
      <c r="K59" s="15"/>
      <c r="L59" s="8">
        <f t="shared" si="1"/>
        <v>0</v>
      </c>
      <c r="M59" s="8"/>
      <c r="N59" s="15"/>
      <c r="O59" s="15"/>
      <c r="P59" s="15"/>
      <c r="Q59" s="8">
        <f t="shared" si="2"/>
        <v>0</v>
      </c>
      <c r="R59" s="8"/>
      <c r="S59" s="8">
        <v>93</v>
      </c>
      <c r="T59" s="8">
        <v>92</v>
      </c>
      <c r="U59" s="8">
        <v>93</v>
      </c>
      <c r="V59" s="8">
        <f t="shared" si="3"/>
        <v>92.7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15"/>
      <c r="J60" s="15"/>
      <c r="K60" s="15"/>
      <c r="L60" s="8">
        <f t="shared" si="1"/>
        <v>0</v>
      </c>
      <c r="M60" s="8"/>
      <c r="N60" s="15"/>
      <c r="O60" s="15"/>
      <c r="P60" s="15"/>
      <c r="Q60" s="8">
        <f t="shared" si="2"/>
        <v>0</v>
      </c>
      <c r="R60" s="8"/>
      <c r="S60" s="8">
        <v>73</v>
      </c>
      <c r="T60" s="8">
        <v>51</v>
      </c>
      <c r="U60" s="8">
        <v>60</v>
      </c>
      <c r="V60" s="8">
        <f t="shared" si="3"/>
        <v>61.2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15"/>
      <c r="J61" s="15"/>
      <c r="K61" s="15"/>
      <c r="L61" s="8">
        <f t="shared" si="1"/>
        <v>0</v>
      </c>
      <c r="M61" s="8"/>
      <c r="N61" s="15"/>
      <c r="O61" s="15"/>
      <c r="P61" s="15"/>
      <c r="Q61" s="8">
        <f t="shared" si="2"/>
        <v>0</v>
      </c>
      <c r="R61" s="8"/>
      <c r="S61" s="8">
        <v>90</v>
      </c>
      <c r="T61" s="8">
        <v>64</v>
      </c>
      <c r="U61" s="8">
        <v>58</v>
      </c>
      <c r="V61" s="8">
        <f t="shared" si="3"/>
        <v>69.4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D12:F61 B62:F7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L64" sqref="L64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129</v>
      </c>
      <c r="G10" s="13"/>
      <c r="H10" s="5"/>
      <c r="I10" s="9" t="s">
        <v>20</v>
      </c>
      <c r="J10" s="11"/>
      <c r="K10" s="13" t="s">
        <v>130</v>
      </c>
      <c r="L10" s="13"/>
      <c r="M10" s="5"/>
      <c r="N10" s="8" t="s">
        <v>20</v>
      </c>
      <c r="O10" s="8"/>
      <c r="P10" s="13" t="s">
        <v>130</v>
      </c>
      <c r="Q10" s="13"/>
      <c r="R10" s="21"/>
      <c r="S10" s="8" t="s">
        <v>20</v>
      </c>
      <c r="T10" s="8"/>
      <c r="U10" s="13" t="s">
        <v>131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>
        <v>70</v>
      </c>
      <c r="E12" s="8">
        <v>70</v>
      </c>
      <c r="F12" s="38">
        <v>55</v>
      </c>
      <c r="G12" s="8">
        <f>F12*0.4+D12*0.3+E12*0.3</f>
        <v>64</v>
      </c>
      <c r="H12" s="8"/>
      <c r="I12" s="8">
        <v>70</v>
      </c>
      <c r="J12" s="8">
        <v>70</v>
      </c>
      <c r="K12" s="33">
        <v>70</v>
      </c>
      <c r="L12" s="8">
        <f>K12*0.4+I12*0.3+J12*0.3</f>
        <v>70</v>
      </c>
      <c r="M12" s="8"/>
      <c r="N12" s="33">
        <v>70</v>
      </c>
      <c r="O12" s="33">
        <v>60</v>
      </c>
      <c r="P12" s="33">
        <v>60</v>
      </c>
      <c r="Q12" s="8">
        <f>P12*0.4+N12*0.3+O12*0.3</f>
        <v>63</v>
      </c>
      <c r="R12" s="8"/>
      <c r="S12" s="8">
        <v>70</v>
      </c>
      <c r="T12" s="8">
        <v>52</v>
      </c>
      <c r="U12" s="8">
        <v>60</v>
      </c>
      <c r="V12" s="8">
        <f>U12*0.4+S12*0.3+T12*0.3</f>
        <v>60.6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>
        <v>75</v>
      </c>
      <c r="E13" s="8">
        <v>75</v>
      </c>
      <c r="F13" s="38">
        <v>87</v>
      </c>
      <c r="G13" s="8">
        <f t="shared" ref="G13:G71" si="0">F13*0.4+D13*0.3+E13*0.3</f>
        <v>79.8</v>
      </c>
      <c r="H13" s="8"/>
      <c r="I13" s="8">
        <v>75</v>
      </c>
      <c r="J13" s="8">
        <v>75</v>
      </c>
      <c r="K13" s="33">
        <v>119</v>
      </c>
      <c r="L13" s="8">
        <f t="shared" ref="L13:L71" si="1">K13*0.4+I13*0.3+J13*0.3</f>
        <v>92.6</v>
      </c>
      <c r="M13" s="8"/>
      <c r="N13" s="8">
        <v>75</v>
      </c>
      <c r="O13" s="33">
        <v>78</v>
      </c>
      <c r="P13" s="33">
        <v>64</v>
      </c>
      <c r="Q13" s="8">
        <f t="shared" ref="Q13:Q71" si="2">P13*0.4+N13*0.3+O13*0.3</f>
        <v>71.5</v>
      </c>
      <c r="R13" s="8"/>
      <c r="S13" s="8">
        <v>75</v>
      </c>
      <c r="T13" s="8">
        <v>78</v>
      </c>
      <c r="U13" s="8">
        <v>86</v>
      </c>
      <c r="V13" s="8">
        <f t="shared" ref="V13:V71" si="3">U13*0.4+S13*0.3+T13*0.3</f>
        <v>80.3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>
        <v>70</v>
      </c>
      <c r="E14" s="8">
        <v>60</v>
      </c>
      <c r="F14" s="38">
        <v>60</v>
      </c>
      <c r="G14" s="8">
        <f t="shared" si="0"/>
        <v>63</v>
      </c>
      <c r="H14" s="8"/>
      <c r="I14" s="8">
        <v>70</v>
      </c>
      <c r="J14" s="8">
        <v>70</v>
      </c>
      <c r="K14" s="33">
        <v>67</v>
      </c>
      <c r="L14" s="8">
        <f t="shared" si="1"/>
        <v>68.8</v>
      </c>
      <c r="M14" s="8"/>
      <c r="N14" s="8">
        <v>70</v>
      </c>
      <c r="O14" s="33">
        <v>50</v>
      </c>
      <c r="P14" s="33">
        <v>99</v>
      </c>
      <c r="Q14" s="8">
        <f t="shared" si="2"/>
        <v>75.6</v>
      </c>
      <c r="R14" s="8"/>
      <c r="S14" s="8">
        <v>70</v>
      </c>
      <c r="T14" s="8">
        <v>65</v>
      </c>
      <c r="U14" s="8">
        <v>60</v>
      </c>
      <c r="V14" s="8">
        <f t="shared" si="3"/>
        <v>64.5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>
        <v>71</v>
      </c>
      <c r="E15" s="8">
        <v>71</v>
      </c>
      <c r="F15" s="38">
        <v>60</v>
      </c>
      <c r="G15" s="8">
        <f t="shared" si="0"/>
        <v>66.6</v>
      </c>
      <c r="H15" s="8"/>
      <c r="I15" s="8">
        <v>71</v>
      </c>
      <c r="J15" s="8">
        <v>71</v>
      </c>
      <c r="K15" s="33">
        <v>128</v>
      </c>
      <c r="L15" s="8">
        <f t="shared" si="1"/>
        <v>93.8</v>
      </c>
      <c r="M15" s="8"/>
      <c r="N15" s="8">
        <v>71</v>
      </c>
      <c r="O15" s="33">
        <v>30</v>
      </c>
      <c r="P15" s="33">
        <v>92</v>
      </c>
      <c r="Q15" s="8">
        <f t="shared" si="2"/>
        <v>67.1</v>
      </c>
      <c r="R15" s="8"/>
      <c r="S15" s="8">
        <v>71</v>
      </c>
      <c r="T15" s="8">
        <v>89</v>
      </c>
      <c r="U15" s="8">
        <v>45</v>
      </c>
      <c r="V15" s="8">
        <f t="shared" si="3"/>
        <v>66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>
        <v>76</v>
      </c>
      <c r="E16" s="8">
        <v>76</v>
      </c>
      <c r="F16" s="38">
        <v>104</v>
      </c>
      <c r="G16" s="8">
        <f t="shared" si="0"/>
        <v>87.2</v>
      </c>
      <c r="H16" s="8"/>
      <c r="I16" s="8">
        <v>76</v>
      </c>
      <c r="J16" s="8">
        <v>76</v>
      </c>
      <c r="K16" s="33">
        <v>131</v>
      </c>
      <c r="L16" s="8">
        <f t="shared" si="1"/>
        <v>98</v>
      </c>
      <c r="M16" s="8"/>
      <c r="N16" s="8">
        <v>76</v>
      </c>
      <c r="O16" s="33">
        <v>38</v>
      </c>
      <c r="P16" s="33">
        <v>119</v>
      </c>
      <c r="Q16" s="8">
        <f t="shared" si="2"/>
        <v>81.8</v>
      </c>
      <c r="R16" s="8"/>
      <c r="S16" s="8">
        <v>76</v>
      </c>
      <c r="T16" s="8">
        <v>106</v>
      </c>
      <c r="U16" s="8">
        <v>80</v>
      </c>
      <c r="V16" s="8">
        <f t="shared" si="3"/>
        <v>86.6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>
        <v>82</v>
      </c>
      <c r="E17" s="8">
        <v>82</v>
      </c>
      <c r="F17" s="38">
        <v>116</v>
      </c>
      <c r="G17" s="8">
        <f t="shared" si="0"/>
        <v>95.6</v>
      </c>
      <c r="H17" s="8"/>
      <c r="I17" s="8">
        <v>82</v>
      </c>
      <c r="J17" s="8">
        <v>82</v>
      </c>
      <c r="K17" s="33">
        <v>133</v>
      </c>
      <c r="L17" s="8">
        <f t="shared" si="1"/>
        <v>102.4</v>
      </c>
      <c r="M17" s="8"/>
      <c r="N17" s="8">
        <v>82</v>
      </c>
      <c r="O17" s="33">
        <v>26</v>
      </c>
      <c r="P17" s="33">
        <v>118</v>
      </c>
      <c r="Q17" s="8">
        <f t="shared" si="2"/>
        <v>79.6</v>
      </c>
      <c r="R17" s="8"/>
      <c r="S17" s="8">
        <v>82</v>
      </c>
      <c r="T17" s="8">
        <v>103</v>
      </c>
      <c r="U17" s="8">
        <v>77</v>
      </c>
      <c r="V17" s="8">
        <f t="shared" si="3"/>
        <v>86.3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>
        <v>70</v>
      </c>
      <c r="E18" s="8">
        <v>70</v>
      </c>
      <c r="F18" s="38">
        <v>62</v>
      </c>
      <c r="G18" s="8">
        <f t="shared" si="0"/>
        <v>66.8</v>
      </c>
      <c r="H18" s="8"/>
      <c r="I18" s="8">
        <v>70</v>
      </c>
      <c r="J18" s="8">
        <v>70</v>
      </c>
      <c r="K18" s="33">
        <v>85</v>
      </c>
      <c r="L18" s="8">
        <f t="shared" si="1"/>
        <v>76</v>
      </c>
      <c r="M18" s="8"/>
      <c r="N18" s="8">
        <v>70</v>
      </c>
      <c r="O18" s="33">
        <v>25</v>
      </c>
      <c r="P18" s="33">
        <v>88</v>
      </c>
      <c r="Q18" s="8">
        <f t="shared" si="2"/>
        <v>63.7</v>
      </c>
      <c r="R18" s="8"/>
      <c r="S18" s="8">
        <v>70</v>
      </c>
      <c r="T18" s="8">
        <v>57</v>
      </c>
      <c r="U18" s="8">
        <v>60</v>
      </c>
      <c r="V18" s="8">
        <f t="shared" si="3"/>
        <v>62.1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>
        <v>75</v>
      </c>
      <c r="E19" s="8">
        <v>75</v>
      </c>
      <c r="F19" s="38">
        <v>58</v>
      </c>
      <c r="G19" s="8">
        <f t="shared" si="0"/>
        <v>68.2</v>
      </c>
      <c r="H19" s="8"/>
      <c r="I19" s="8">
        <v>75</v>
      </c>
      <c r="J19" s="8">
        <v>75</v>
      </c>
      <c r="K19" s="33">
        <v>113</v>
      </c>
      <c r="L19" s="8">
        <f t="shared" si="1"/>
        <v>90.2</v>
      </c>
      <c r="M19" s="8"/>
      <c r="N19" s="8">
        <v>75</v>
      </c>
      <c r="O19" s="33">
        <v>45</v>
      </c>
      <c r="P19" s="33">
        <v>60</v>
      </c>
      <c r="Q19" s="8">
        <f t="shared" si="2"/>
        <v>60</v>
      </c>
      <c r="R19" s="8"/>
      <c r="S19" s="8">
        <v>75</v>
      </c>
      <c r="T19" s="8">
        <v>70</v>
      </c>
      <c r="U19" s="25">
        <v>60</v>
      </c>
      <c r="V19" s="8">
        <f t="shared" si="3"/>
        <v>67.5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>
        <v>83</v>
      </c>
      <c r="E20" s="8">
        <v>83</v>
      </c>
      <c r="F20" s="38">
        <v>40</v>
      </c>
      <c r="G20" s="8">
        <f t="shared" si="0"/>
        <v>65.8</v>
      </c>
      <c r="H20" s="8"/>
      <c r="I20" s="8">
        <v>83</v>
      </c>
      <c r="J20" s="8">
        <v>83</v>
      </c>
      <c r="K20" s="33">
        <v>133</v>
      </c>
      <c r="L20" s="8">
        <f t="shared" si="1"/>
        <v>103</v>
      </c>
      <c r="M20" s="8"/>
      <c r="N20" s="8">
        <v>83</v>
      </c>
      <c r="O20" s="33">
        <v>37</v>
      </c>
      <c r="P20" s="33">
        <v>60</v>
      </c>
      <c r="Q20" s="8">
        <f t="shared" si="2"/>
        <v>60</v>
      </c>
      <c r="R20" s="8"/>
      <c r="S20" s="8">
        <v>83</v>
      </c>
      <c r="T20" s="8">
        <v>75</v>
      </c>
      <c r="U20" s="8">
        <v>60</v>
      </c>
      <c r="V20" s="8">
        <f t="shared" si="3"/>
        <v>71.4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>
        <v>88</v>
      </c>
      <c r="E21" s="8">
        <v>88</v>
      </c>
      <c r="F21" s="38">
        <v>105</v>
      </c>
      <c r="G21" s="8">
        <f t="shared" si="0"/>
        <v>94.8</v>
      </c>
      <c r="H21" s="8"/>
      <c r="I21" s="8">
        <v>88</v>
      </c>
      <c r="J21" s="8">
        <v>88</v>
      </c>
      <c r="K21" s="33">
        <v>133</v>
      </c>
      <c r="L21" s="8">
        <f t="shared" si="1"/>
        <v>106</v>
      </c>
      <c r="M21" s="8"/>
      <c r="N21" s="8">
        <v>88</v>
      </c>
      <c r="O21" s="33">
        <v>55</v>
      </c>
      <c r="P21" s="33">
        <v>89</v>
      </c>
      <c r="Q21" s="8">
        <f t="shared" si="2"/>
        <v>78.5</v>
      </c>
      <c r="R21" s="8"/>
      <c r="S21" s="8">
        <v>88</v>
      </c>
      <c r="T21" s="8">
        <v>96</v>
      </c>
      <c r="U21" s="8">
        <v>80</v>
      </c>
      <c r="V21" s="8">
        <f t="shared" si="3"/>
        <v>87.2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>
        <v>91</v>
      </c>
      <c r="E22" s="8">
        <v>91</v>
      </c>
      <c r="F22" s="38">
        <v>138</v>
      </c>
      <c r="G22" s="8">
        <f t="shared" si="0"/>
        <v>109.8</v>
      </c>
      <c r="H22" s="8"/>
      <c r="I22" s="8">
        <v>91</v>
      </c>
      <c r="J22" s="8">
        <v>91</v>
      </c>
      <c r="K22" s="33">
        <v>145</v>
      </c>
      <c r="L22" s="8">
        <f t="shared" si="1"/>
        <v>112.6</v>
      </c>
      <c r="M22" s="8"/>
      <c r="N22" s="8">
        <v>91</v>
      </c>
      <c r="O22" s="33">
        <v>134</v>
      </c>
      <c r="P22" s="33">
        <v>117</v>
      </c>
      <c r="Q22" s="8">
        <f t="shared" si="2"/>
        <v>114.3</v>
      </c>
      <c r="R22" s="8"/>
      <c r="S22" s="8">
        <v>91</v>
      </c>
      <c r="T22" s="8">
        <v>121</v>
      </c>
      <c r="U22" s="8">
        <v>120</v>
      </c>
      <c r="V22" s="8">
        <f t="shared" si="3"/>
        <v>111.6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8">
        <v>78</v>
      </c>
      <c r="E23" s="8">
        <v>78</v>
      </c>
      <c r="F23" s="38">
        <v>75</v>
      </c>
      <c r="G23" s="8">
        <f t="shared" si="0"/>
        <v>76.8</v>
      </c>
      <c r="H23" s="8"/>
      <c r="I23" s="8">
        <v>78</v>
      </c>
      <c r="J23" s="8">
        <v>78</v>
      </c>
      <c r="K23" s="33">
        <v>72</v>
      </c>
      <c r="L23" s="8">
        <f t="shared" si="1"/>
        <v>75.6</v>
      </c>
      <c r="M23" s="8"/>
      <c r="N23" s="8">
        <v>78</v>
      </c>
      <c r="O23" s="33">
        <v>60</v>
      </c>
      <c r="P23" s="33">
        <v>60</v>
      </c>
      <c r="Q23" s="8">
        <f t="shared" si="2"/>
        <v>65.4</v>
      </c>
      <c r="R23" s="8"/>
      <c r="S23" s="8">
        <v>78</v>
      </c>
      <c r="T23" s="8">
        <v>68</v>
      </c>
      <c r="U23" s="8">
        <v>50</v>
      </c>
      <c r="V23" s="8">
        <f t="shared" si="3"/>
        <v>63.8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8">
        <v>93</v>
      </c>
      <c r="E24" s="8">
        <v>93</v>
      </c>
      <c r="F24" s="38">
        <v>125</v>
      </c>
      <c r="G24" s="8">
        <f t="shared" si="0"/>
        <v>105.8</v>
      </c>
      <c r="H24" s="8"/>
      <c r="I24" s="8">
        <v>93</v>
      </c>
      <c r="J24" s="8">
        <v>93</v>
      </c>
      <c r="K24" s="33">
        <v>140</v>
      </c>
      <c r="L24" s="8">
        <f t="shared" si="1"/>
        <v>111.8</v>
      </c>
      <c r="M24" s="8"/>
      <c r="N24" s="8">
        <v>93</v>
      </c>
      <c r="O24" s="33">
        <v>82</v>
      </c>
      <c r="P24" s="33">
        <v>80</v>
      </c>
      <c r="Q24" s="8">
        <f t="shared" si="2"/>
        <v>84.5</v>
      </c>
      <c r="R24" s="8"/>
      <c r="S24" s="8">
        <v>93</v>
      </c>
      <c r="T24" s="8">
        <v>92</v>
      </c>
      <c r="U24" s="8">
        <v>70</v>
      </c>
      <c r="V24" s="8">
        <f t="shared" si="3"/>
        <v>83.5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8">
        <v>63</v>
      </c>
      <c r="E25" s="8">
        <v>63</v>
      </c>
      <c r="F25" s="38">
        <v>69</v>
      </c>
      <c r="G25" s="8">
        <f t="shared" si="0"/>
        <v>65.4</v>
      </c>
      <c r="H25" s="8"/>
      <c r="I25" s="8">
        <v>63</v>
      </c>
      <c r="J25" s="8">
        <v>63</v>
      </c>
      <c r="K25" s="33">
        <v>77</v>
      </c>
      <c r="L25" s="8">
        <f t="shared" si="1"/>
        <v>68.6</v>
      </c>
      <c r="M25" s="8"/>
      <c r="N25" s="8">
        <v>63</v>
      </c>
      <c r="O25" s="33">
        <v>60</v>
      </c>
      <c r="P25" s="33">
        <v>60</v>
      </c>
      <c r="Q25" s="8">
        <f t="shared" si="2"/>
        <v>60.9</v>
      </c>
      <c r="R25" s="8"/>
      <c r="S25" s="8">
        <v>63</v>
      </c>
      <c r="T25" s="8">
        <v>70</v>
      </c>
      <c r="U25" s="8">
        <v>60</v>
      </c>
      <c r="V25" s="8">
        <f t="shared" si="3"/>
        <v>63.9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8">
        <v>77</v>
      </c>
      <c r="E26" s="8">
        <v>77</v>
      </c>
      <c r="F26" s="38">
        <v>96</v>
      </c>
      <c r="G26" s="8">
        <f t="shared" si="0"/>
        <v>84.6</v>
      </c>
      <c r="H26" s="8"/>
      <c r="I26" s="8">
        <v>77</v>
      </c>
      <c r="J26" s="8">
        <v>77</v>
      </c>
      <c r="K26" s="33">
        <v>117</v>
      </c>
      <c r="L26" s="8">
        <f t="shared" si="1"/>
        <v>93</v>
      </c>
      <c r="M26" s="8"/>
      <c r="N26" s="8">
        <v>77</v>
      </c>
      <c r="O26" s="33">
        <v>93</v>
      </c>
      <c r="P26" s="33">
        <v>87</v>
      </c>
      <c r="Q26" s="8">
        <f t="shared" si="2"/>
        <v>85.8</v>
      </c>
      <c r="R26" s="8"/>
      <c r="S26" s="8">
        <v>77</v>
      </c>
      <c r="T26" s="8">
        <v>96</v>
      </c>
      <c r="U26" s="8">
        <v>65</v>
      </c>
      <c r="V26" s="8">
        <f t="shared" si="3"/>
        <v>77.9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8">
        <v>70</v>
      </c>
      <c r="E27" s="8">
        <v>70</v>
      </c>
      <c r="F27" s="38">
        <v>79</v>
      </c>
      <c r="G27" s="8">
        <f t="shared" si="0"/>
        <v>73.6</v>
      </c>
      <c r="H27" s="8"/>
      <c r="I27" s="8">
        <v>70</v>
      </c>
      <c r="J27" s="8">
        <v>70</v>
      </c>
      <c r="K27" s="33">
        <v>92</v>
      </c>
      <c r="L27" s="8">
        <f t="shared" si="1"/>
        <v>78.8</v>
      </c>
      <c r="M27" s="8"/>
      <c r="N27" s="8">
        <v>70</v>
      </c>
      <c r="O27" s="33">
        <v>20</v>
      </c>
      <c r="P27" s="33">
        <v>85</v>
      </c>
      <c r="Q27" s="8">
        <f t="shared" si="2"/>
        <v>61</v>
      </c>
      <c r="R27" s="8"/>
      <c r="S27" s="8">
        <v>70</v>
      </c>
      <c r="T27" s="8">
        <v>65</v>
      </c>
      <c r="U27" s="8">
        <v>75</v>
      </c>
      <c r="V27" s="8">
        <f t="shared" si="3"/>
        <v>70.5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8">
        <v>78</v>
      </c>
      <c r="E28" s="8">
        <v>78</v>
      </c>
      <c r="F28" s="38">
        <v>43</v>
      </c>
      <c r="G28" s="8">
        <f t="shared" si="0"/>
        <v>64</v>
      </c>
      <c r="H28" s="8"/>
      <c r="I28" s="8">
        <v>78</v>
      </c>
      <c r="J28" s="8">
        <v>78</v>
      </c>
      <c r="K28" s="33">
        <v>50</v>
      </c>
      <c r="L28" s="8">
        <f t="shared" si="1"/>
        <v>66.8</v>
      </c>
      <c r="M28" s="8"/>
      <c r="N28" s="8">
        <v>78</v>
      </c>
      <c r="O28" s="33">
        <v>63</v>
      </c>
      <c r="P28" s="33">
        <v>60</v>
      </c>
      <c r="Q28" s="8">
        <f t="shared" si="2"/>
        <v>66.3</v>
      </c>
      <c r="R28" s="8"/>
      <c r="S28" s="8">
        <v>78</v>
      </c>
      <c r="T28" s="8">
        <v>66</v>
      </c>
      <c r="U28" s="8">
        <v>60</v>
      </c>
      <c r="V28" s="8">
        <f t="shared" si="3"/>
        <v>67.2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8">
        <v>65</v>
      </c>
      <c r="E29" s="8">
        <v>60</v>
      </c>
      <c r="F29" s="38">
        <v>60</v>
      </c>
      <c r="G29" s="8">
        <f t="shared" si="0"/>
        <v>61.5</v>
      </c>
      <c r="H29" s="8"/>
      <c r="I29" s="8">
        <v>65</v>
      </c>
      <c r="J29" s="8">
        <v>65</v>
      </c>
      <c r="K29" s="33">
        <v>131</v>
      </c>
      <c r="L29" s="8">
        <f t="shared" si="1"/>
        <v>91.4</v>
      </c>
      <c r="M29" s="8"/>
      <c r="N29" s="8">
        <v>65</v>
      </c>
      <c r="O29" s="33">
        <v>15</v>
      </c>
      <c r="P29" s="33">
        <v>122</v>
      </c>
      <c r="Q29" s="8">
        <f t="shared" si="2"/>
        <v>72.8</v>
      </c>
      <c r="R29" s="8"/>
      <c r="S29" s="8">
        <v>65</v>
      </c>
      <c r="T29" s="8">
        <v>97</v>
      </c>
      <c r="U29" s="8">
        <v>73</v>
      </c>
      <c r="V29" s="8">
        <f t="shared" si="3"/>
        <v>77.8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8">
        <v>78</v>
      </c>
      <c r="E30" s="8">
        <v>78</v>
      </c>
      <c r="F30" s="38">
        <v>49</v>
      </c>
      <c r="G30" s="8">
        <f t="shared" si="0"/>
        <v>66.4</v>
      </c>
      <c r="H30" s="8"/>
      <c r="I30" s="8">
        <v>78</v>
      </c>
      <c r="J30" s="8">
        <v>78</v>
      </c>
      <c r="K30" s="33">
        <v>48</v>
      </c>
      <c r="L30" s="8">
        <f t="shared" si="1"/>
        <v>66</v>
      </c>
      <c r="M30" s="8"/>
      <c r="N30" s="8">
        <v>78</v>
      </c>
      <c r="O30" s="33">
        <v>55</v>
      </c>
      <c r="P30" s="33">
        <v>60</v>
      </c>
      <c r="Q30" s="8">
        <f t="shared" si="2"/>
        <v>63.9</v>
      </c>
      <c r="R30" s="8"/>
      <c r="S30" s="8">
        <v>78</v>
      </c>
      <c r="T30" s="8">
        <v>121</v>
      </c>
      <c r="U30" s="8">
        <v>85</v>
      </c>
      <c r="V30" s="8">
        <f t="shared" si="3"/>
        <v>93.7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8">
        <v>70</v>
      </c>
      <c r="E31" s="8">
        <v>70</v>
      </c>
      <c r="F31" s="38">
        <v>50</v>
      </c>
      <c r="G31" s="8">
        <f t="shared" si="0"/>
        <v>62</v>
      </c>
      <c r="H31" s="8"/>
      <c r="I31" s="8">
        <v>70</v>
      </c>
      <c r="J31" s="8">
        <v>70</v>
      </c>
      <c r="K31" s="33">
        <v>118</v>
      </c>
      <c r="L31" s="8">
        <f t="shared" si="1"/>
        <v>89.2</v>
      </c>
      <c r="M31" s="8"/>
      <c r="N31" s="8">
        <v>70</v>
      </c>
      <c r="O31" s="33">
        <v>55</v>
      </c>
      <c r="P31" s="33">
        <v>95</v>
      </c>
      <c r="Q31" s="8">
        <f t="shared" si="2"/>
        <v>75.5</v>
      </c>
      <c r="R31" s="8"/>
      <c r="S31" s="8">
        <v>70</v>
      </c>
      <c r="T31" s="8">
        <v>91</v>
      </c>
      <c r="U31" s="8">
        <v>50</v>
      </c>
      <c r="V31" s="8">
        <f t="shared" si="3"/>
        <v>68.3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8">
        <v>68</v>
      </c>
      <c r="E32" s="8">
        <v>68</v>
      </c>
      <c r="F32" s="39">
        <v>115</v>
      </c>
      <c r="G32" s="8">
        <f t="shared" si="0"/>
        <v>86.8</v>
      </c>
      <c r="H32" s="8"/>
      <c r="I32" s="8">
        <v>68</v>
      </c>
      <c r="J32" s="8">
        <v>68</v>
      </c>
      <c r="K32" s="33">
        <v>131</v>
      </c>
      <c r="L32" s="8">
        <f t="shared" si="1"/>
        <v>93.2</v>
      </c>
      <c r="M32" s="8"/>
      <c r="N32" s="8">
        <v>68</v>
      </c>
      <c r="O32" s="33">
        <v>30</v>
      </c>
      <c r="P32" s="33">
        <v>117</v>
      </c>
      <c r="Q32" s="8">
        <f t="shared" si="2"/>
        <v>76.2</v>
      </c>
      <c r="R32" s="8"/>
      <c r="S32" s="8">
        <v>68</v>
      </c>
      <c r="T32" s="8">
        <v>88</v>
      </c>
      <c r="U32" s="8">
        <v>50</v>
      </c>
      <c r="V32" s="8">
        <f t="shared" si="3"/>
        <v>66.8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8">
        <v>74</v>
      </c>
      <c r="E33" s="8">
        <v>74</v>
      </c>
      <c r="F33" s="38">
        <v>53</v>
      </c>
      <c r="G33" s="8">
        <f t="shared" si="0"/>
        <v>65.6</v>
      </c>
      <c r="H33" s="8"/>
      <c r="I33" s="8">
        <v>74</v>
      </c>
      <c r="J33" s="8">
        <v>74</v>
      </c>
      <c r="K33" s="33">
        <v>75</v>
      </c>
      <c r="L33" s="8">
        <f t="shared" si="1"/>
        <v>74.4</v>
      </c>
      <c r="M33" s="8"/>
      <c r="N33" s="8">
        <v>74</v>
      </c>
      <c r="O33" s="33">
        <v>65</v>
      </c>
      <c r="P33" s="33">
        <v>93</v>
      </c>
      <c r="Q33" s="8">
        <f t="shared" si="2"/>
        <v>78.9</v>
      </c>
      <c r="R33" s="8"/>
      <c r="S33" s="8">
        <v>74</v>
      </c>
      <c r="T33" s="8">
        <v>68</v>
      </c>
      <c r="U33" s="8">
        <v>60</v>
      </c>
      <c r="V33" s="8">
        <f t="shared" si="3"/>
        <v>66.6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8">
        <v>60</v>
      </c>
      <c r="E34" s="8">
        <v>60</v>
      </c>
      <c r="F34" s="38">
        <v>64</v>
      </c>
      <c r="G34" s="8">
        <f t="shared" si="0"/>
        <v>61.6</v>
      </c>
      <c r="H34" s="8"/>
      <c r="I34" s="8">
        <v>60</v>
      </c>
      <c r="J34" s="8">
        <v>60</v>
      </c>
      <c r="K34" s="33">
        <v>67</v>
      </c>
      <c r="L34" s="8">
        <f t="shared" si="1"/>
        <v>62.8</v>
      </c>
      <c r="M34" s="8"/>
      <c r="N34" s="8">
        <v>60</v>
      </c>
      <c r="O34" s="33">
        <v>60</v>
      </c>
      <c r="P34" s="33">
        <v>60</v>
      </c>
      <c r="Q34" s="8">
        <f t="shared" si="2"/>
        <v>60</v>
      </c>
      <c r="R34" s="8"/>
      <c r="S34" s="8">
        <v>60</v>
      </c>
      <c r="T34" s="8">
        <v>50</v>
      </c>
      <c r="U34" s="8">
        <v>69</v>
      </c>
      <c r="V34" s="8">
        <f t="shared" si="3"/>
        <v>60.6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8">
        <v>73</v>
      </c>
      <c r="E35" s="8">
        <v>73</v>
      </c>
      <c r="F35" s="38">
        <v>106</v>
      </c>
      <c r="G35" s="8">
        <f t="shared" si="0"/>
        <v>86.2</v>
      </c>
      <c r="H35" s="8"/>
      <c r="I35" s="8">
        <v>73</v>
      </c>
      <c r="J35" s="8">
        <v>73</v>
      </c>
      <c r="K35" s="33">
        <v>85</v>
      </c>
      <c r="L35" s="8">
        <f t="shared" si="1"/>
        <v>77.8</v>
      </c>
      <c r="M35" s="8"/>
      <c r="N35" s="8">
        <v>73</v>
      </c>
      <c r="O35" s="33">
        <v>60</v>
      </c>
      <c r="P35" s="33">
        <v>60</v>
      </c>
      <c r="Q35" s="8">
        <f t="shared" si="2"/>
        <v>63.9</v>
      </c>
      <c r="R35" s="8"/>
      <c r="S35" s="8">
        <v>73</v>
      </c>
      <c r="T35" s="8">
        <v>55</v>
      </c>
      <c r="U35" s="8">
        <v>65</v>
      </c>
      <c r="V35" s="8">
        <f t="shared" si="3"/>
        <v>64.4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8">
        <v>85</v>
      </c>
      <c r="E36" s="8">
        <v>85</v>
      </c>
      <c r="F36" s="38">
        <v>126</v>
      </c>
      <c r="G36" s="8">
        <f t="shared" si="0"/>
        <v>101.4</v>
      </c>
      <c r="H36" s="8"/>
      <c r="I36" s="8">
        <v>85</v>
      </c>
      <c r="J36" s="8">
        <v>85</v>
      </c>
      <c r="K36" s="33">
        <v>145</v>
      </c>
      <c r="L36" s="8">
        <f t="shared" si="1"/>
        <v>109</v>
      </c>
      <c r="M36" s="8"/>
      <c r="N36" s="8">
        <v>85</v>
      </c>
      <c r="O36" s="33">
        <v>123</v>
      </c>
      <c r="P36" s="33">
        <v>109</v>
      </c>
      <c r="Q36" s="8">
        <f t="shared" si="2"/>
        <v>106</v>
      </c>
      <c r="R36" s="8"/>
      <c r="S36" s="8">
        <v>85</v>
      </c>
      <c r="T36" s="8">
        <v>119</v>
      </c>
      <c r="U36" s="8">
        <v>99</v>
      </c>
      <c r="V36" s="8">
        <f t="shared" si="3"/>
        <v>100.8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8">
        <v>50</v>
      </c>
      <c r="E37" s="8">
        <v>60</v>
      </c>
      <c r="F37" s="38">
        <v>69</v>
      </c>
      <c r="G37" s="8">
        <f t="shared" si="0"/>
        <v>60.6</v>
      </c>
      <c r="H37" s="8"/>
      <c r="I37" s="8">
        <v>50</v>
      </c>
      <c r="J37" s="8">
        <v>60</v>
      </c>
      <c r="K37" s="33">
        <v>69</v>
      </c>
      <c r="L37" s="8">
        <f t="shared" si="1"/>
        <v>60.6</v>
      </c>
      <c r="M37" s="8"/>
      <c r="N37" s="8">
        <v>50</v>
      </c>
      <c r="O37" s="33">
        <v>69</v>
      </c>
      <c r="P37" s="33">
        <v>65</v>
      </c>
      <c r="Q37" s="8">
        <f t="shared" si="2"/>
        <v>61.7</v>
      </c>
      <c r="R37" s="8"/>
      <c r="S37" s="8">
        <v>50</v>
      </c>
      <c r="T37" s="8">
        <v>65</v>
      </c>
      <c r="U37" s="8">
        <v>65</v>
      </c>
      <c r="V37" s="8">
        <f t="shared" si="3"/>
        <v>60.5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8">
        <v>88</v>
      </c>
      <c r="E38" s="8">
        <v>88</v>
      </c>
      <c r="F38" s="15">
        <v>75</v>
      </c>
      <c r="G38" s="8">
        <f t="shared" si="0"/>
        <v>82.8</v>
      </c>
      <c r="H38" s="8"/>
      <c r="I38" s="8">
        <v>88</v>
      </c>
      <c r="J38" s="8">
        <v>88</v>
      </c>
      <c r="K38" s="33">
        <v>123</v>
      </c>
      <c r="L38" s="8">
        <f t="shared" si="1"/>
        <v>102</v>
      </c>
      <c r="M38" s="8"/>
      <c r="N38" s="8">
        <v>88</v>
      </c>
      <c r="O38" s="33">
        <v>60</v>
      </c>
      <c r="P38" s="33">
        <v>60</v>
      </c>
      <c r="Q38" s="8">
        <f t="shared" si="2"/>
        <v>68.4</v>
      </c>
      <c r="R38" s="8"/>
      <c r="S38" s="8">
        <v>88</v>
      </c>
      <c r="T38" s="8">
        <v>105</v>
      </c>
      <c r="U38" s="8">
        <v>77</v>
      </c>
      <c r="V38" s="8">
        <f t="shared" si="3"/>
        <v>88.7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8">
        <v>92</v>
      </c>
      <c r="E39" s="8">
        <v>92</v>
      </c>
      <c r="F39" s="38">
        <v>116</v>
      </c>
      <c r="G39" s="8">
        <f t="shared" si="0"/>
        <v>101.6</v>
      </c>
      <c r="H39" s="8"/>
      <c r="I39" s="8">
        <v>92</v>
      </c>
      <c r="J39" s="8">
        <v>92</v>
      </c>
      <c r="K39" s="33">
        <v>140</v>
      </c>
      <c r="L39" s="8">
        <f t="shared" si="1"/>
        <v>111.2</v>
      </c>
      <c r="M39" s="8"/>
      <c r="N39" s="8">
        <v>92</v>
      </c>
      <c r="O39" s="33">
        <v>123</v>
      </c>
      <c r="P39" s="33">
        <v>102</v>
      </c>
      <c r="Q39" s="8">
        <f t="shared" si="2"/>
        <v>105.3</v>
      </c>
      <c r="R39" s="8"/>
      <c r="S39" s="8">
        <v>92</v>
      </c>
      <c r="T39" s="8">
        <v>88</v>
      </c>
      <c r="U39" s="8">
        <v>118</v>
      </c>
      <c r="V39" s="8">
        <f t="shared" si="3"/>
        <v>101.2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8">
        <v>70</v>
      </c>
      <c r="E40" s="8">
        <v>70</v>
      </c>
      <c r="F40" s="38">
        <v>135</v>
      </c>
      <c r="G40" s="8">
        <f t="shared" si="0"/>
        <v>96</v>
      </c>
      <c r="H40" s="8"/>
      <c r="I40" s="8">
        <v>70</v>
      </c>
      <c r="J40" s="8">
        <v>70</v>
      </c>
      <c r="K40" s="33">
        <v>134</v>
      </c>
      <c r="L40" s="8">
        <f t="shared" si="1"/>
        <v>95.6</v>
      </c>
      <c r="M40" s="8"/>
      <c r="N40" s="8">
        <v>70</v>
      </c>
      <c r="O40" s="33">
        <v>82</v>
      </c>
      <c r="P40" s="33">
        <v>88</v>
      </c>
      <c r="Q40" s="8">
        <f t="shared" si="2"/>
        <v>80.8</v>
      </c>
      <c r="R40" s="8"/>
      <c r="S40" s="8">
        <v>70</v>
      </c>
      <c r="T40" s="8">
        <v>98</v>
      </c>
      <c r="U40" s="8">
        <v>76</v>
      </c>
      <c r="V40" s="8">
        <f t="shared" si="3"/>
        <v>80.8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8">
        <v>88</v>
      </c>
      <c r="E41" s="8">
        <v>88</v>
      </c>
      <c r="F41" s="38">
        <v>135</v>
      </c>
      <c r="G41" s="8">
        <f t="shared" si="0"/>
        <v>106.8</v>
      </c>
      <c r="H41" s="8"/>
      <c r="I41" s="8">
        <v>88</v>
      </c>
      <c r="J41" s="8">
        <v>88</v>
      </c>
      <c r="K41" s="33">
        <v>72</v>
      </c>
      <c r="L41" s="8">
        <f t="shared" si="1"/>
        <v>81.6</v>
      </c>
      <c r="M41" s="8"/>
      <c r="N41" s="8">
        <v>88</v>
      </c>
      <c r="O41" s="33">
        <v>60</v>
      </c>
      <c r="P41" s="33">
        <v>60</v>
      </c>
      <c r="Q41" s="8">
        <f t="shared" si="2"/>
        <v>68.4</v>
      </c>
      <c r="R41" s="8"/>
      <c r="S41" s="8">
        <v>88</v>
      </c>
      <c r="T41" s="8">
        <v>87</v>
      </c>
      <c r="U41" s="8">
        <v>94</v>
      </c>
      <c r="V41" s="8">
        <f t="shared" si="3"/>
        <v>90.1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8">
        <v>90</v>
      </c>
      <c r="E42" s="8">
        <v>90</v>
      </c>
      <c r="F42" s="38">
        <v>123</v>
      </c>
      <c r="G42" s="8">
        <f t="shared" si="0"/>
        <v>103.2</v>
      </c>
      <c r="H42" s="8"/>
      <c r="I42" s="8">
        <v>90</v>
      </c>
      <c r="J42" s="8">
        <v>90</v>
      </c>
      <c r="K42" s="33">
        <v>143</v>
      </c>
      <c r="L42" s="8">
        <f t="shared" si="1"/>
        <v>111.2</v>
      </c>
      <c r="M42" s="8"/>
      <c r="N42" s="8">
        <v>90</v>
      </c>
      <c r="O42" s="33">
        <v>57</v>
      </c>
      <c r="P42" s="33">
        <v>66</v>
      </c>
      <c r="Q42" s="8">
        <f t="shared" si="2"/>
        <v>70.5</v>
      </c>
      <c r="R42" s="8"/>
      <c r="S42" s="8">
        <v>90</v>
      </c>
      <c r="T42" s="8">
        <v>103</v>
      </c>
      <c r="U42" s="8">
        <v>93</v>
      </c>
      <c r="V42" s="8">
        <f t="shared" si="3"/>
        <v>95.1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8">
        <v>92</v>
      </c>
      <c r="E43" s="8">
        <v>92</v>
      </c>
      <c r="F43" s="38">
        <v>95</v>
      </c>
      <c r="G43" s="8">
        <f t="shared" si="0"/>
        <v>93.2</v>
      </c>
      <c r="H43" s="8"/>
      <c r="I43" s="8">
        <v>92</v>
      </c>
      <c r="J43" s="8">
        <v>92</v>
      </c>
      <c r="K43" s="33">
        <v>107</v>
      </c>
      <c r="L43" s="8">
        <f t="shared" si="1"/>
        <v>98</v>
      </c>
      <c r="M43" s="8"/>
      <c r="N43" s="8">
        <v>92</v>
      </c>
      <c r="O43" s="33">
        <v>65</v>
      </c>
      <c r="P43" s="33">
        <v>105</v>
      </c>
      <c r="Q43" s="8">
        <f t="shared" si="2"/>
        <v>89.1</v>
      </c>
      <c r="R43" s="8"/>
      <c r="S43" s="8">
        <v>92</v>
      </c>
      <c r="T43" s="8">
        <v>113</v>
      </c>
      <c r="U43" s="8">
        <v>124</v>
      </c>
      <c r="V43" s="8">
        <f t="shared" si="3"/>
        <v>111.1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8">
        <v>65</v>
      </c>
      <c r="E44" s="8">
        <v>65</v>
      </c>
      <c r="F44" s="38">
        <v>66</v>
      </c>
      <c r="G44" s="8">
        <f t="shared" si="0"/>
        <v>65.4</v>
      </c>
      <c r="H44" s="8"/>
      <c r="I44" s="8">
        <v>65</v>
      </c>
      <c r="J44" s="8">
        <v>65</v>
      </c>
      <c r="K44" s="33">
        <v>60</v>
      </c>
      <c r="L44" s="8">
        <f t="shared" si="1"/>
        <v>63</v>
      </c>
      <c r="M44" s="8"/>
      <c r="N44" s="8">
        <v>65</v>
      </c>
      <c r="O44" s="33">
        <v>69</v>
      </c>
      <c r="P44" s="33">
        <v>60</v>
      </c>
      <c r="Q44" s="8">
        <f t="shared" si="2"/>
        <v>64.2</v>
      </c>
      <c r="R44" s="8"/>
      <c r="S44" s="8">
        <v>65</v>
      </c>
      <c r="T44" s="8">
        <v>60</v>
      </c>
      <c r="U44" s="8">
        <v>60</v>
      </c>
      <c r="V44" s="8">
        <f t="shared" si="3"/>
        <v>61.5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8">
        <v>78</v>
      </c>
      <c r="E45" s="8">
        <v>78</v>
      </c>
      <c r="F45" s="38">
        <v>109</v>
      </c>
      <c r="G45" s="8">
        <f t="shared" si="0"/>
        <v>90.4</v>
      </c>
      <c r="H45" s="8"/>
      <c r="I45" s="8">
        <v>78</v>
      </c>
      <c r="J45" s="8">
        <v>78</v>
      </c>
      <c r="K45" s="33">
        <v>140</v>
      </c>
      <c r="L45" s="8">
        <f t="shared" si="1"/>
        <v>102.8</v>
      </c>
      <c r="M45" s="8"/>
      <c r="N45" s="8">
        <v>78</v>
      </c>
      <c r="O45" s="33">
        <v>71</v>
      </c>
      <c r="P45" s="33">
        <v>58</v>
      </c>
      <c r="Q45" s="8">
        <f t="shared" si="2"/>
        <v>67.9</v>
      </c>
      <c r="R45" s="8"/>
      <c r="S45" s="8">
        <v>78</v>
      </c>
      <c r="T45" s="8">
        <v>100</v>
      </c>
      <c r="U45" s="8">
        <v>60</v>
      </c>
      <c r="V45" s="8">
        <f t="shared" si="3"/>
        <v>77.4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8">
        <v>82</v>
      </c>
      <c r="E46" s="8">
        <v>82</v>
      </c>
      <c r="F46" s="38">
        <v>111</v>
      </c>
      <c r="G46" s="8">
        <f t="shared" si="0"/>
        <v>93.6</v>
      </c>
      <c r="H46" s="8"/>
      <c r="I46" s="8">
        <v>82</v>
      </c>
      <c r="J46" s="8">
        <v>82</v>
      </c>
      <c r="K46" s="33">
        <v>119</v>
      </c>
      <c r="L46" s="8">
        <f t="shared" si="1"/>
        <v>96.8</v>
      </c>
      <c r="M46" s="8"/>
      <c r="N46" s="8">
        <v>82</v>
      </c>
      <c r="O46" s="33">
        <v>60</v>
      </c>
      <c r="P46" s="33">
        <v>60</v>
      </c>
      <c r="Q46" s="8">
        <f t="shared" si="2"/>
        <v>66.6</v>
      </c>
      <c r="R46" s="8"/>
      <c r="S46" s="8">
        <v>82</v>
      </c>
      <c r="T46" s="8">
        <v>71</v>
      </c>
      <c r="U46" s="8">
        <v>45</v>
      </c>
      <c r="V46" s="8">
        <f t="shared" si="3"/>
        <v>63.9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8">
        <v>60</v>
      </c>
      <c r="E47" s="8">
        <v>60</v>
      </c>
      <c r="F47" s="38">
        <v>60</v>
      </c>
      <c r="G47" s="8">
        <f t="shared" si="0"/>
        <v>60</v>
      </c>
      <c r="H47" s="8"/>
      <c r="I47" s="8">
        <v>60</v>
      </c>
      <c r="J47" s="8">
        <v>60</v>
      </c>
      <c r="K47" s="33">
        <v>60</v>
      </c>
      <c r="L47" s="8">
        <f t="shared" si="1"/>
        <v>60</v>
      </c>
      <c r="M47" s="8"/>
      <c r="N47" s="8">
        <v>60</v>
      </c>
      <c r="O47" s="33">
        <v>60</v>
      </c>
      <c r="P47" s="33">
        <v>60</v>
      </c>
      <c r="Q47" s="8">
        <f t="shared" si="2"/>
        <v>60</v>
      </c>
      <c r="R47" s="8"/>
      <c r="S47" s="8">
        <v>60</v>
      </c>
      <c r="T47" s="8">
        <v>60</v>
      </c>
      <c r="U47" s="8">
        <v>60</v>
      </c>
      <c r="V47" s="8">
        <f t="shared" si="3"/>
        <v>60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8">
        <v>89</v>
      </c>
      <c r="E48" s="8">
        <v>89</v>
      </c>
      <c r="F48" s="15">
        <v>63</v>
      </c>
      <c r="G48" s="8">
        <f t="shared" si="0"/>
        <v>78.6</v>
      </c>
      <c r="H48" s="8"/>
      <c r="I48" s="8">
        <v>89</v>
      </c>
      <c r="J48" s="8">
        <v>89</v>
      </c>
      <c r="K48" s="33">
        <v>70</v>
      </c>
      <c r="L48" s="8">
        <f t="shared" si="1"/>
        <v>81.4</v>
      </c>
      <c r="M48" s="8"/>
      <c r="N48" s="8">
        <v>89</v>
      </c>
      <c r="O48" s="33">
        <v>45</v>
      </c>
      <c r="P48" s="33">
        <v>75</v>
      </c>
      <c r="Q48" s="8">
        <f t="shared" si="2"/>
        <v>70.2</v>
      </c>
      <c r="R48" s="8"/>
      <c r="S48" s="8">
        <v>89</v>
      </c>
      <c r="T48" s="8">
        <v>73</v>
      </c>
      <c r="U48" s="8">
        <v>76</v>
      </c>
      <c r="V48" s="8">
        <f t="shared" si="3"/>
        <v>79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8">
        <v>78</v>
      </c>
      <c r="E49" s="8">
        <v>78</v>
      </c>
      <c r="F49" s="38">
        <v>62</v>
      </c>
      <c r="G49" s="8">
        <f t="shared" si="0"/>
        <v>71.6</v>
      </c>
      <c r="H49" s="8"/>
      <c r="I49" s="8">
        <v>78</v>
      </c>
      <c r="J49" s="8">
        <v>78</v>
      </c>
      <c r="K49" s="33">
        <v>42</v>
      </c>
      <c r="L49" s="8">
        <f t="shared" si="1"/>
        <v>63.6</v>
      </c>
      <c r="M49" s="8"/>
      <c r="N49" s="8">
        <v>78</v>
      </c>
      <c r="O49" s="33">
        <v>50</v>
      </c>
      <c r="P49" s="33">
        <v>60</v>
      </c>
      <c r="Q49" s="8">
        <f t="shared" si="2"/>
        <v>62.4</v>
      </c>
      <c r="R49" s="8"/>
      <c r="S49" s="8">
        <v>78</v>
      </c>
      <c r="T49" s="8">
        <v>61</v>
      </c>
      <c r="U49" s="8">
        <v>70</v>
      </c>
      <c r="V49" s="8">
        <f t="shared" si="3"/>
        <v>69.7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8">
        <v>85</v>
      </c>
      <c r="E50" s="8">
        <v>85</v>
      </c>
      <c r="F50" s="38">
        <v>131</v>
      </c>
      <c r="G50" s="8">
        <f t="shared" si="0"/>
        <v>103.4</v>
      </c>
      <c r="H50" s="8"/>
      <c r="I50" s="8">
        <v>85</v>
      </c>
      <c r="J50" s="8">
        <v>85</v>
      </c>
      <c r="K50" s="33">
        <v>116</v>
      </c>
      <c r="L50" s="8">
        <f t="shared" si="1"/>
        <v>97.4</v>
      </c>
      <c r="M50" s="8"/>
      <c r="N50" s="8">
        <v>85</v>
      </c>
      <c r="O50" s="33">
        <v>69</v>
      </c>
      <c r="P50" s="33">
        <v>50</v>
      </c>
      <c r="Q50" s="8">
        <f t="shared" si="2"/>
        <v>66.2</v>
      </c>
      <c r="R50" s="8"/>
      <c r="S50" s="8">
        <v>85</v>
      </c>
      <c r="T50" s="8">
        <v>115</v>
      </c>
      <c r="U50" s="8">
        <v>74</v>
      </c>
      <c r="V50" s="8">
        <f t="shared" si="3"/>
        <v>89.6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8">
        <v>77</v>
      </c>
      <c r="E51" s="8">
        <v>77</v>
      </c>
      <c r="F51" s="38">
        <v>53</v>
      </c>
      <c r="G51" s="8">
        <f t="shared" si="0"/>
        <v>67.4</v>
      </c>
      <c r="H51" s="8"/>
      <c r="I51" s="8">
        <v>77</v>
      </c>
      <c r="J51" s="8">
        <v>77</v>
      </c>
      <c r="K51" s="33">
        <v>72</v>
      </c>
      <c r="L51" s="8">
        <f t="shared" si="1"/>
        <v>75</v>
      </c>
      <c r="M51" s="8"/>
      <c r="N51" s="8">
        <v>77</v>
      </c>
      <c r="O51" s="33">
        <v>60</v>
      </c>
      <c r="P51" s="33">
        <v>70</v>
      </c>
      <c r="Q51" s="8">
        <f t="shared" si="2"/>
        <v>69.1</v>
      </c>
      <c r="R51" s="8"/>
      <c r="S51" s="8">
        <v>77</v>
      </c>
      <c r="T51" s="8">
        <v>68</v>
      </c>
      <c r="U51" s="8">
        <v>60</v>
      </c>
      <c r="V51" s="8">
        <f t="shared" si="3"/>
        <v>67.5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8">
        <v>89</v>
      </c>
      <c r="E52" s="8">
        <v>89</v>
      </c>
      <c r="F52" s="38">
        <v>114</v>
      </c>
      <c r="G52" s="8">
        <f t="shared" si="0"/>
        <v>99</v>
      </c>
      <c r="H52" s="8"/>
      <c r="I52" s="8">
        <v>89</v>
      </c>
      <c r="J52" s="8">
        <v>89</v>
      </c>
      <c r="K52" s="33">
        <v>123</v>
      </c>
      <c r="L52" s="8">
        <f t="shared" si="1"/>
        <v>102.6</v>
      </c>
      <c r="M52" s="8"/>
      <c r="N52" s="8">
        <v>89</v>
      </c>
      <c r="O52" s="33">
        <v>128</v>
      </c>
      <c r="P52" s="33">
        <v>128</v>
      </c>
      <c r="Q52" s="8">
        <f t="shared" si="2"/>
        <v>116.3</v>
      </c>
      <c r="R52" s="8"/>
      <c r="S52" s="8">
        <v>89</v>
      </c>
      <c r="T52" s="8">
        <v>119</v>
      </c>
      <c r="U52" s="8">
        <v>110</v>
      </c>
      <c r="V52" s="8">
        <f t="shared" si="3"/>
        <v>106.4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8">
        <v>87</v>
      </c>
      <c r="E53" s="8">
        <v>87</v>
      </c>
      <c r="F53" s="38">
        <v>114</v>
      </c>
      <c r="G53" s="8">
        <f t="shared" si="0"/>
        <v>97.8</v>
      </c>
      <c r="H53" s="8"/>
      <c r="I53" s="8">
        <v>87</v>
      </c>
      <c r="J53" s="8">
        <v>87</v>
      </c>
      <c r="K53" s="33">
        <v>145</v>
      </c>
      <c r="L53" s="8">
        <f t="shared" si="1"/>
        <v>110.2</v>
      </c>
      <c r="M53" s="8"/>
      <c r="N53" s="8">
        <v>87</v>
      </c>
      <c r="O53" s="33">
        <v>91</v>
      </c>
      <c r="P53" s="33">
        <v>87</v>
      </c>
      <c r="Q53" s="8">
        <f t="shared" si="2"/>
        <v>88.2</v>
      </c>
      <c r="R53" s="8"/>
      <c r="S53" s="8">
        <v>87</v>
      </c>
      <c r="T53" s="8">
        <v>125</v>
      </c>
      <c r="U53" s="8">
        <v>79</v>
      </c>
      <c r="V53" s="8">
        <f t="shared" si="3"/>
        <v>95.2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8">
        <v>80</v>
      </c>
      <c r="E54" s="8">
        <v>80</v>
      </c>
      <c r="F54" s="38">
        <v>38</v>
      </c>
      <c r="G54" s="8">
        <f t="shared" si="0"/>
        <v>63.2</v>
      </c>
      <c r="H54" s="8"/>
      <c r="I54" s="8">
        <v>80</v>
      </c>
      <c r="J54" s="8">
        <v>80</v>
      </c>
      <c r="K54" s="33">
        <v>99</v>
      </c>
      <c r="L54" s="8">
        <f t="shared" si="1"/>
        <v>87.6</v>
      </c>
      <c r="M54" s="8"/>
      <c r="N54" s="8">
        <v>80</v>
      </c>
      <c r="O54" s="33">
        <v>61</v>
      </c>
      <c r="P54" s="33">
        <v>93</v>
      </c>
      <c r="Q54" s="8">
        <f t="shared" si="2"/>
        <v>79.5</v>
      </c>
      <c r="R54" s="8"/>
      <c r="S54" s="8">
        <v>80</v>
      </c>
      <c r="T54" s="8">
        <v>75</v>
      </c>
      <c r="U54" s="8">
        <v>50</v>
      </c>
      <c r="V54" s="8">
        <f t="shared" si="3"/>
        <v>66.5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8">
        <v>60</v>
      </c>
      <c r="E55" s="8">
        <v>60</v>
      </c>
      <c r="F55" s="15">
        <v>60</v>
      </c>
      <c r="G55" s="8">
        <f t="shared" si="0"/>
        <v>60</v>
      </c>
      <c r="H55" s="8"/>
      <c r="I55" s="8">
        <v>60</v>
      </c>
      <c r="J55" s="8">
        <v>60</v>
      </c>
      <c r="K55" s="33">
        <v>60</v>
      </c>
      <c r="L55" s="8">
        <f t="shared" si="1"/>
        <v>60</v>
      </c>
      <c r="M55" s="8"/>
      <c r="N55" s="8">
        <v>60</v>
      </c>
      <c r="O55" s="33">
        <v>50</v>
      </c>
      <c r="P55" s="33">
        <v>68</v>
      </c>
      <c r="Q55" s="8">
        <f t="shared" si="2"/>
        <v>60.2</v>
      </c>
      <c r="R55" s="8"/>
      <c r="S55" s="8">
        <v>60</v>
      </c>
      <c r="T55" s="8">
        <v>60</v>
      </c>
      <c r="U55" s="8">
        <v>60</v>
      </c>
      <c r="V55" s="8">
        <f t="shared" si="3"/>
        <v>60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8">
        <v>84</v>
      </c>
      <c r="E56" s="8">
        <v>84</v>
      </c>
      <c r="F56" s="38">
        <v>73</v>
      </c>
      <c r="G56" s="8">
        <f t="shared" si="0"/>
        <v>79.6</v>
      </c>
      <c r="H56" s="8"/>
      <c r="I56" s="8">
        <v>84</v>
      </c>
      <c r="J56" s="8">
        <v>84</v>
      </c>
      <c r="K56" s="33">
        <v>90</v>
      </c>
      <c r="L56" s="8">
        <f t="shared" si="1"/>
        <v>86.4</v>
      </c>
      <c r="M56" s="8"/>
      <c r="N56" s="8">
        <v>84</v>
      </c>
      <c r="O56" s="33">
        <v>15</v>
      </c>
      <c r="P56" s="33">
        <v>77.5</v>
      </c>
      <c r="Q56" s="8">
        <f t="shared" si="2"/>
        <v>60.7</v>
      </c>
      <c r="R56" s="8"/>
      <c r="S56" s="8">
        <v>84</v>
      </c>
      <c r="T56" s="8">
        <v>65</v>
      </c>
      <c r="U56" s="8">
        <v>60</v>
      </c>
      <c r="V56" s="8">
        <f t="shared" si="3"/>
        <v>68.7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8">
        <v>78</v>
      </c>
      <c r="E57" s="8">
        <v>78</v>
      </c>
      <c r="F57" s="38">
        <v>60</v>
      </c>
      <c r="G57" s="8">
        <f t="shared" si="0"/>
        <v>70.8</v>
      </c>
      <c r="H57" s="8"/>
      <c r="I57" s="8">
        <v>78</v>
      </c>
      <c r="J57" s="8">
        <v>78</v>
      </c>
      <c r="K57" s="33">
        <v>47</v>
      </c>
      <c r="L57" s="8">
        <f t="shared" si="1"/>
        <v>65.6</v>
      </c>
      <c r="M57" s="8"/>
      <c r="N57" s="8">
        <v>78</v>
      </c>
      <c r="O57" s="33">
        <v>50</v>
      </c>
      <c r="P57" s="33">
        <v>69</v>
      </c>
      <c r="Q57" s="8">
        <f t="shared" si="2"/>
        <v>66</v>
      </c>
      <c r="R57" s="8"/>
      <c r="S57" s="8">
        <v>78</v>
      </c>
      <c r="T57" s="8">
        <v>67</v>
      </c>
      <c r="U57" s="8">
        <v>60</v>
      </c>
      <c r="V57" s="8">
        <f t="shared" si="3"/>
        <v>67.5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8">
        <v>83</v>
      </c>
      <c r="E58" s="8">
        <v>83</v>
      </c>
      <c r="F58" s="38">
        <v>100</v>
      </c>
      <c r="G58" s="8">
        <f t="shared" si="0"/>
        <v>89.8</v>
      </c>
      <c r="H58" s="8"/>
      <c r="I58" s="8">
        <v>83</v>
      </c>
      <c r="J58" s="8">
        <v>83</v>
      </c>
      <c r="K58" s="33">
        <v>135</v>
      </c>
      <c r="L58" s="8">
        <f t="shared" si="1"/>
        <v>103.8</v>
      </c>
      <c r="M58" s="8"/>
      <c r="N58" s="8">
        <v>83</v>
      </c>
      <c r="O58" s="33">
        <v>25</v>
      </c>
      <c r="P58" s="33">
        <v>111</v>
      </c>
      <c r="Q58" s="8">
        <f t="shared" si="2"/>
        <v>76.8</v>
      </c>
      <c r="R58" s="8"/>
      <c r="S58" s="8">
        <v>83</v>
      </c>
      <c r="T58" s="8">
        <v>104</v>
      </c>
      <c r="U58" s="8">
        <v>68</v>
      </c>
      <c r="V58" s="8">
        <f t="shared" si="3"/>
        <v>83.3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8">
        <v>94</v>
      </c>
      <c r="E59" s="8">
        <v>94</v>
      </c>
      <c r="F59" s="38">
        <v>130</v>
      </c>
      <c r="G59" s="8">
        <f t="shared" si="0"/>
        <v>108.4</v>
      </c>
      <c r="H59" s="8"/>
      <c r="I59" s="8">
        <v>94</v>
      </c>
      <c r="J59" s="8">
        <v>94</v>
      </c>
      <c r="K59" s="33">
        <v>128</v>
      </c>
      <c r="L59" s="8">
        <f t="shared" si="1"/>
        <v>107.6</v>
      </c>
      <c r="M59" s="8"/>
      <c r="N59" s="8">
        <v>94</v>
      </c>
      <c r="O59" s="33">
        <v>78</v>
      </c>
      <c r="P59" s="33">
        <v>109</v>
      </c>
      <c r="Q59" s="8">
        <f t="shared" si="2"/>
        <v>95.2</v>
      </c>
      <c r="R59" s="8"/>
      <c r="S59" s="8">
        <v>94</v>
      </c>
      <c r="T59" s="8">
        <v>119</v>
      </c>
      <c r="U59" s="8">
        <v>117</v>
      </c>
      <c r="V59" s="8">
        <f t="shared" si="3"/>
        <v>110.7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8">
        <v>88</v>
      </c>
      <c r="E60" s="8">
        <v>88</v>
      </c>
      <c r="F60" s="38">
        <v>76</v>
      </c>
      <c r="G60" s="8">
        <f t="shared" si="0"/>
        <v>83.2</v>
      </c>
      <c r="H60" s="8"/>
      <c r="I60" s="8">
        <v>88</v>
      </c>
      <c r="J60" s="8">
        <v>88</v>
      </c>
      <c r="K60" s="33">
        <v>109</v>
      </c>
      <c r="L60" s="8">
        <f t="shared" si="1"/>
        <v>96.4</v>
      </c>
      <c r="M60" s="8"/>
      <c r="N60" s="8">
        <v>88</v>
      </c>
      <c r="O60" s="33">
        <v>60</v>
      </c>
      <c r="P60" s="33">
        <v>90</v>
      </c>
      <c r="Q60" s="8">
        <f t="shared" si="2"/>
        <v>80.4</v>
      </c>
      <c r="R60" s="8"/>
      <c r="S60" s="8">
        <v>88</v>
      </c>
      <c r="T60" s="8">
        <v>85</v>
      </c>
      <c r="U60" s="8">
        <v>50</v>
      </c>
      <c r="V60" s="8">
        <f t="shared" si="3"/>
        <v>71.9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8">
        <v>75</v>
      </c>
      <c r="E61" s="8">
        <v>75</v>
      </c>
      <c r="F61" s="15">
        <v>55</v>
      </c>
      <c r="G61" s="8">
        <f t="shared" si="0"/>
        <v>67</v>
      </c>
      <c r="H61" s="8"/>
      <c r="I61" s="8">
        <v>75</v>
      </c>
      <c r="J61" s="8">
        <v>75</v>
      </c>
      <c r="K61" s="33">
        <v>95</v>
      </c>
      <c r="L61" s="8">
        <f t="shared" si="1"/>
        <v>83</v>
      </c>
      <c r="M61" s="8"/>
      <c r="N61" s="8">
        <v>75</v>
      </c>
      <c r="O61" s="33">
        <v>60</v>
      </c>
      <c r="P61" s="33">
        <v>60</v>
      </c>
      <c r="Q61" s="8">
        <f t="shared" si="2"/>
        <v>64.5</v>
      </c>
      <c r="R61" s="8"/>
      <c r="S61" s="8">
        <v>75</v>
      </c>
      <c r="T61" s="8">
        <v>75</v>
      </c>
      <c r="U61" s="8">
        <v>55</v>
      </c>
      <c r="V61" s="8">
        <f t="shared" si="3"/>
        <v>67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 D12:D61 E12:E61 I12:I61 J12:J61 N13:N61" name="区域4"/>
    <protectedRange sqref="N62:P71 O12:P22 P23 O23 O24:P51 O53:P61 P52 O52 N12" name="区域3"/>
    <protectedRange sqref="I62:K71 K12:K61" name="区域2"/>
    <protectedRange sqref="B62:F71 F12:F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abSelected="1" workbookViewId="0">
      <selection activeCell="U16" sqref="U16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133</v>
      </c>
      <c r="G10" s="13"/>
      <c r="H10" s="5"/>
      <c r="I10" s="9" t="s">
        <v>20</v>
      </c>
      <c r="J10" s="11"/>
      <c r="K10" s="13" t="s">
        <v>134</v>
      </c>
      <c r="L10" s="13"/>
      <c r="M10" s="5"/>
      <c r="N10" s="8" t="s">
        <v>20</v>
      </c>
      <c r="O10" s="8"/>
      <c r="P10" s="13" t="s">
        <v>135</v>
      </c>
      <c r="Q10" s="13"/>
      <c r="R10" s="21"/>
      <c r="S10" s="8" t="s">
        <v>20</v>
      </c>
      <c r="T10" s="8"/>
      <c r="U10" s="13" t="s">
        <v>135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>
        <v>90</v>
      </c>
      <c r="E12" s="8">
        <v>90</v>
      </c>
      <c r="F12" s="36">
        <v>74</v>
      </c>
      <c r="G12" s="8">
        <f>F12*0.4+D12*0.3+E12*0.3</f>
        <v>83.6</v>
      </c>
      <c r="H12" s="8"/>
      <c r="I12" s="8">
        <v>90</v>
      </c>
      <c r="J12" s="8">
        <v>90</v>
      </c>
      <c r="K12" s="33">
        <v>48</v>
      </c>
      <c r="L12" s="8">
        <f>K12*0.4+I12*0.3+J12*0.3</f>
        <v>73.2</v>
      </c>
      <c r="M12" s="8"/>
      <c r="N12" s="8">
        <v>90</v>
      </c>
      <c r="O12" s="21">
        <f t="shared" ref="O12:O61" si="0">SUM(K12:N12)</f>
        <v>211.2</v>
      </c>
      <c r="P12" s="33">
        <v>81.5</v>
      </c>
      <c r="Q12" s="8">
        <f>P12*0.4+N12*0.3+O12*0.3</f>
        <v>122.96</v>
      </c>
      <c r="R12" s="8"/>
      <c r="S12" s="8">
        <v>90</v>
      </c>
      <c r="T12" s="37">
        <v>59</v>
      </c>
      <c r="U12" s="8">
        <v>59</v>
      </c>
      <c r="V12" s="8">
        <f>U12*0.4+S12*0.3+T12*0.3</f>
        <v>68.3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>
        <v>85</v>
      </c>
      <c r="E13" s="8">
        <v>85</v>
      </c>
      <c r="F13" s="36">
        <v>63</v>
      </c>
      <c r="G13" s="8">
        <f t="shared" ref="G13:G71" si="1">F13*0.4+D13*0.3+E13*0.3</f>
        <v>76.2</v>
      </c>
      <c r="H13" s="8"/>
      <c r="I13" s="8">
        <v>85</v>
      </c>
      <c r="J13" s="8">
        <v>85</v>
      </c>
      <c r="K13" s="34">
        <v>43</v>
      </c>
      <c r="L13" s="8">
        <f t="shared" ref="L13:L71" si="2">K13*0.4+I13*0.3+J13*0.3</f>
        <v>68.2</v>
      </c>
      <c r="M13" s="8"/>
      <c r="N13" s="8">
        <v>85</v>
      </c>
      <c r="O13" s="21">
        <f t="shared" si="0"/>
        <v>196.2</v>
      </c>
      <c r="P13" s="34">
        <v>37</v>
      </c>
      <c r="Q13" s="8">
        <f t="shared" ref="Q13:Q71" si="3">P13*0.4+N13*0.3+O13*0.3</f>
        <v>99.16</v>
      </c>
      <c r="R13" s="8"/>
      <c r="S13" s="8">
        <v>85</v>
      </c>
      <c r="T13" s="37">
        <v>46.5</v>
      </c>
      <c r="U13" s="8">
        <v>60</v>
      </c>
      <c r="V13" s="8">
        <f t="shared" ref="V13:V71" si="4">U13*0.4+S13*0.3+T13*0.3</f>
        <v>63.45</v>
      </c>
      <c r="W13" s="8"/>
      <c r="X13" s="8"/>
      <c r="Y13" s="8"/>
      <c r="Z13" s="8"/>
      <c r="AA13" s="8">
        <f t="shared" ref="AA13:AA71" si="5">Z13*0.4+X13*0.3+Y13*0.3</f>
        <v>0</v>
      </c>
      <c r="AB13" s="8"/>
      <c r="AC13" s="8"/>
      <c r="AD13" s="8"/>
      <c r="AE13" s="8"/>
      <c r="AF13" s="8">
        <f t="shared" ref="AF13:AG28" si="6">AE13*0.4+AC13*0.3+AD13*0.3</f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>
        <v>90</v>
      </c>
      <c r="E14" s="8">
        <v>90</v>
      </c>
      <c r="F14" s="36">
        <v>36.5</v>
      </c>
      <c r="G14" s="8">
        <f t="shared" si="1"/>
        <v>68.6</v>
      </c>
      <c r="H14" s="8"/>
      <c r="I14" s="8">
        <v>90</v>
      </c>
      <c r="J14" s="8">
        <v>90</v>
      </c>
      <c r="K14" s="34">
        <v>30</v>
      </c>
      <c r="L14" s="8">
        <f t="shared" si="2"/>
        <v>66</v>
      </c>
      <c r="M14" s="8"/>
      <c r="N14" s="8">
        <v>90</v>
      </c>
      <c r="O14" s="21">
        <f t="shared" si="0"/>
        <v>186</v>
      </c>
      <c r="P14" s="34">
        <v>67.5</v>
      </c>
      <c r="Q14" s="8">
        <f t="shared" si="3"/>
        <v>109.8</v>
      </c>
      <c r="R14" s="8"/>
      <c r="S14" s="8">
        <v>90</v>
      </c>
      <c r="T14" s="37">
        <v>35</v>
      </c>
      <c r="U14" s="8">
        <v>70</v>
      </c>
      <c r="V14" s="8">
        <f t="shared" si="4"/>
        <v>65.5</v>
      </c>
      <c r="W14" s="8"/>
      <c r="X14" s="8"/>
      <c r="Y14" s="8"/>
      <c r="Z14" s="8"/>
      <c r="AA14" s="8">
        <f t="shared" si="5"/>
        <v>0</v>
      </c>
      <c r="AB14" s="8"/>
      <c r="AC14" s="8"/>
      <c r="AD14" s="8"/>
      <c r="AE14" s="8"/>
      <c r="AF14" s="8">
        <f t="shared" si="6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>
        <v>75</v>
      </c>
      <c r="E15" s="8">
        <v>75</v>
      </c>
      <c r="F15" s="36">
        <v>79.5</v>
      </c>
      <c r="G15" s="8">
        <f t="shared" si="1"/>
        <v>76.8</v>
      </c>
      <c r="H15" s="8"/>
      <c r="I15" s="8">
        <v>75</v>
      </c>
      <c r="J15" s="8">
        <v>75</v>
      </c>
      <c r="K15" s="33">
        <v>78</v>
      </c>
      <c r="L15" s="8">
        <f t="shared" si="2"/>
        <v>76.2</v>
      </c>
      <c r="M15" s="8"/>
      <c r="N15" s="8">
        <v>75</v>
      </c>
      <c r="O15" s="21">
        <f t="shared" si="0"/>
        <v>229.2</v>
      </c>
      <c r="P15" s="33">
        <v>71</v>
      </c>
      <c r="Q15" s="8">
        <f t="shared" si="3"/>
        <v>119.66</v>
      </c>
      <c r="R15" s="8"/>
      <c r="S15" s="8">
        <v>75</v>
      </c>
      <c r="T15" s="37">
        <v>64</v>
      </c>
      <c r="U15" s="8">
        <v>63</v>
      </c>
      <c r="V15" s="8">
        <f t="shared" si="4"/>
        <v>66.9</v>
      </c>
      <c r="W15" s="8"/>
      <c r="X15" s="8"/>
      <c r="Y15" s="8"/>
      <c r="Z15" s="8"/>
      <c r="AA15" s="8">
        <f t="shared" si="5"/>
        <v>0</v>
      </c>
      <c r="AB15" s="8"/>
      <c r="AC15" s="8"/>
      <c r="AD15" s="8"/>
      <c r="AE15" s="8"/>
      <c r="AF15" s="8">
        <f t="shared" si="6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>
        <v>70</v>
      </c>
      <c r="E16" s="8">
        <v>70</v>
      </c>
      <c r="F16" s="36">
        <v>87.5</v>
      </c>
      <c r="G16" s="8">
        <f t="shared" si="1"/>
        <v>77</v>
      </c>
      <c r="H16" s="8"/>
      <c r="I16" s="8">
        <v>70</v>
      </c>
      <c r="J16" s="8">
        <v>70</v>
      </c>
      <c r="K16" s="33">
        <v>75</v>
      </c>
      <c r="L16" s="8">
        <f t="shared" si="2"/>
        <v>72</v>
      </c>
      <c r="M16" s="8"/>
      <c r="N16" s="8">
        <v>70</v>
      </c>
      <c r="O16" s="21">
        <f t="shared" si="0"/>
        <v>217</v>
      </c>
      <c r="P16" s="33">
        <v>79.5</v>
      </c>
      <c r="Q16" s="8">
        <f t="shared" si="3"/>
        <v>117.9</v>
      </c>
      <c r="R16" s="8"/>
      <c r="S16" s="8">
        <v>70</v>
      </c>
      <c r="T16" s="37">
        <v>56</v>
      </c>
      <c r="U16" s="8">
        <v>97</v>
      </c>
      <c r="V16" s="8">
        <f t="shared" si="4"/>
        <v>76.6</v>
      </c>
      <c r="W16" s="8"/>
      <c r="X16" s="8"/>
      <c r="Y16" s="8"/>
      <c r="Z16" s="8"/>
      <c r="AA16" s="8">
        <f t="shared" si="5"/>
        <v>0</v>
      </c>
      <c r="AB16" s="8"/>
      <c r="AC16" s="8"/>
      <c r="AD16" s="8"/>
      <c r="AE16" s="8"/>
      <c r="AF16" s="8">
        <f t="shared" si="6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>
        <v>90</v>
      </c>
      <c r="E17" s="8">
        <v>90</v>
      </c>
      <c r="F17" s="36">
        <v>93</v>
      </c>
      <c r="G17" s="8">
        <f t="shared" si="1"/>
        <v>91.2</v>
      </c>
      <c r="H17" s="8"/>
      <c r="I17" s="8">
        <v>90</v>
      </c>
      <c r="J17" s="8">
        <v>90</v>
      </c>
      <c r="K17" s="33">
        <v>85.5</v>
      </c>
      <c r="L17" s="8">
        <f t="shared" si="2"/>
        <v>88.2</v>
      </c>
      <c r="M17" s="8"/>
      <c r="N17" s="8">
        <v>90</v>
      </c>
      <c r="O17" s="21">
        <f t="shared" si="0"/>
        <v>263.7</v>
      </c>
      <c r="P17" s="33">
        <v>102.5</v>
      </c>
      <c r="Q17" s="8">
        <f t="shared" si="3"/>
        <v>147.11</v>
      </c>
      <c r="R17" s="8"/>
      <c r="S17" s="8">
        <v>90</v>
      </c>
      <c r="T17" s="37">
        <v>61</v>
      </c>
      <c r="U17" s="8">
        <v>92</v>
      </c>
      <c r="V17" s="8">
        <f t="shared" si="4"/>
        <v>82.1</v>
      </c>
      <c r="W17" s="8"/>
      <c r="X17" s="8"/>
      <c r="Y17" s="8"/>
      <c r="Z17" s="8"/>
      <c r="AA17" s="8">
        <f t="shared" si="5"/>
        <v>0</v>
      </c>
      <c r="AB17" s="8"/>
      <c r="AC17" s="8"/>
      <c r="AD17" s="8"/>
      <c r="AE17" s="8"/>
      <c r="AF17" s="8">
        <f t="shared" si="6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>
        <v>80</v>
      </c>
      <c r="E18" s="8">
        <v>80</v>
      </c>
      <c r="F18" s="36">
        <v>63.5</v>
      </c>
      <c r="G18" s="8">
        <f t="shared" si="1"/>
        <v>73.4</v>
      </c>
      <c r="H18" s="8"/>
      <c r="I18" s="8">
        <v>80</v>
      </c>
      <c r="J18" s="8">
        <v>80</v>
      </c>
      <c r="K18" s="33">
        <v>70</v>
      </c>
      <c r="L18" s="8">
        <f t="shared" si="2"/>
        <v>76</v>
      </c>
      <c r="M18" s="8"/>
      <c r="N18" s="8">
        <v>80</v>
      </c>
      <c r="O18" s="21">
        <f t="shared" si="0"/>
        <v>226</v>
      </c>
      <c r="P18" s="33">
        <v>70.5</v>
      </c>
      <c r="Q18" s="8">
        <f t="shared" si="3"/>
        <v>120</v>
      </c>
      <c r="R18" s="8"/>
      <c r="S18" s="8">
        <v>80</v>
      </c>
      <c r="T18" s="37">
        <v>48.5</v>
      </c>
      <c r="U18" s="8">
        <v>90.5</v>
      </c>
      <c r="V18" s="8">
        <f t="shared" si="4"/>
        <v>74.75</v>
      </c>
      <c r="W18" s="8"/>
      <c r="X18" s="8"/>
      <c r="Y18" s="8"/>
      <c r="Z18" s="8"/>
      <c r="AA18" s="8">
        <f t="shared" si="5"/>
        <v>0</v>
      </c>
      <c r="AB18" s="8"/>
      <c r="AC18" s="8"/>
      <c r="AD18" s="8"/>
      <c r="AE18" s="8"/>
      <c r="AF18" s="8">
        <f t="shared" si="6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>
        <v>70</v>
      </c>
      <c r="E19" s="8">
        <v>70</v>
      </c>
      <c r="F19" s="36">
        <v>53.5</v>
      </c>
      <c r="G19" s="8">
        <f t="shared" si="1"/>
        <v>63.4</v>
      </c>
      <c r="H19" s="8"/>
      <c r="I19" s="8">
        <v>70</v>
      </c>
      <c r="J19" s="8">
        <v>70</v>
      </c>
      <c r="K19" s="34">
        <v>50</v>
      </c>
      <c r="L19" s="8">
        <f t="shared" si="2"/>
        <v>62</v>
      </c>
      <c r="M19" s="8"/>
      <c r="N19" s="8">
        <v>70</v>
      </c>
      <c r="O19" s="21">
        <f t="shared" si="0"/>
        <v>182</v>
      </c>
      <c r="P19" s="34">
        <v>28</v>
      </c>
      <c r="Q19" s="8">
        <f t="shared" si="3"/>
        <v>86.8</v>
      </c>
      <c r="R19" s="8"/>
      <c r="S19" s="8">
        <v>70</v>
      </c>
      <c r="T19" s="37">
        <v>60</v>
      </c>
      <c r="U19" s="25">
        <v>60</v>
      </c>
      <c r="V19" s="8">
        <f t="shared" si="4"/>
        <v>63</v>
      </c>
      <c r="W19" s="8"/>
      <c r="X19" s="8"/>
      <c r="Y19" s="8"/>
      <c r="Z19" s="8"/>
      <c r="AA19" s="8">
        <f t="shared" si="5"/>
        <v>0</v>
      </c>
      <c r="AB19" s="8"/>
      <c r="AC19" s="8"/>
      <c r="AD19" s="8"/>
      <c r="AE19" s="8"/>
      <c r="AF19" s="8">
        <f t="shared" si="6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>
        <v>90</v>
      </c>
      <c r="E20" s="8">
        <v>90</v>
      </c>
      <c r="F20" s="36">
        <v>60.5</v>
      </c>
      <c r="G20" s="8">
        <f t="shared" si="1"/>
        <v>78.2</v>
      </c>
      <c r="H20" s="8"/>
      <c r="I20" s="8">
        <v>90</v>
      </c>
      <c r="J20" s="8">
        <v>90</v>
      </c>
      <c r="K20" s="34">
        <v>36.5</v>
      </c>
      <c r="L20" s="8">
        <f t="shared" si="2"/>
        <v>68.6</v>
      </c>
      <c r="M20" s="8"/>
      <c r="N20" s="8">
        <v>90</v>
      </c>
      <c r="O20" s="21">
        <f t="shared" si="0"/>
        <v>195.1</v>
      </c>
      <c r="P20" s="34">
        <v>38.5</v>
      </c>
      <c r="Q20" s="8">
        <f t="shared" si="3"/>
        <v>100.93</v>
      </c>
      <c r="R20" s="8"/>
      <c r="S20" s="8">
        <v>90</v>
      </c>
      <c r="T20" s="37">
        <v>46</v>
      </c>
      <c r="U20" s="8">
        <v>50</v>
      </c>
      <c r="V20" s="8">
        <f t="shared" si="4"/>
        <v>60.8</v>
      </c>
      <c r="W20" s="8"/>
      <c r="X20" s="8"/>
      <c r="Y20" s="8"/>
      <c r="Z20" s="8"/>
      <c r="AA20" s="8">
        <f t="shared" si="5"/>
        <v>0</v>
      </c>
      <c r="AB20" s="8"/>
      <c r="AC20" s="8"/>
      <c r="AD20" s="8"/>
      <c r="AE20" s="8"/>
      <c r="AF20" s="8">
        <f t="shared" si="6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>
        <v>92</v>
      </c>
      <c r="E21" s="8">
        <v>92</v>
      </c>
      <c r="F21" s="36">
        <v>85.5</v>
      </c>
      <c r="G21" s="8">
        <f t="shared" si="1"/>
        <v>89.4</v>
      </c>
      <c r="H21" s="8"/>
      <c r="I21" s="8">
        <v>92</v>
      </c>
      <c r="J21" s="8">
        <v>92</v>
      </c>
      <c r="K21" s="33">
        <v>85</v>
      </c>
      <c r="L21" s="8">
        <f t="shared" si="2"/>
        <v>89.2</v>
      </c>
      <c r="M21" s="8"/>
      <c r="N21" s="8">
        <v>92</v>
      </c>
      <c r="O21" s="21">
        <f t="shared" si="0"/>
        <v>266.2</v>
      </c>
      <c r="P21" s="33">
        <v>58.5</v>
      </c>
      <c r="Q21" s="8">
        <f t="shared" si="3"/>
        <v>130.86</v>
      </c>
      <c r="R21" s="8"/>
      <c r="S21" s="8">
        <v>92</v>
      </c>
      <c r="T21" s="37">
        <v>40.5</v>
      </c>
      <c r="U21" s="8">
        <v>60</v>
      </c>
      <c r="V21" s="8">
        <f t="shared" si="4"/>
        <v>63.75</v>
      </c>
      <c r="W21" s="8"/>
      <c r="X21" s="8"/>
      <c r="Y21" s="8"/>
      <c r="Z21" s="8"/>
      <c r="AA21" s="8">
        <f t="shared" si="5"/>
        <v>0</v>
      </c>
      <c r="AB21" s="8"/>
      <c r="AC21" s="8"/>
      <c r="AD21" s="8"/>
      <c r="AE21" s="8"/>
      <c r="AF21" s="8">
        <f t="shared" si="6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>
        <v>86</v>
      </c>
      <c r="E22" s="8">
        <v>86</v>
      </c>
      <c r="F22" s="36">
        <v>111.5</v>
      </c>
      <c r="G22" s="8">
        <f t="shared" si="1"/>
        <v>96.2</v>
      </c>
      <c r="H22" s="8"/>
      <c r="I22" s="8">
        <v>86</v>
      </c>
      <c r="J22" s="8">
        <v>86</v>
      </c>
      <c r="K22" s="33">
        <v>97.5</v>
      </c>
      <c r="L22" s="8">
        <f t="shared" si="2"/>
        <v>90.6</v>
      </c>
      <c r="M22" s="8"/>
      <c r="N22" s="8">
        <v>86</v>
      </c>
      <c r="O22" s="21">
        <f t="shared" si="0"/>
        <v>274.1</v>
      </c>
      <c r="P22" s="33">
        <v>77</v>
      </c>
      <c r="Q22" s="8">
        <f t="shared" si="3"/>
        <v>138.83</v>
      </c>
      <c r="R22" s="8"/>
      <c r="S22" s="8">
        <v>86</v>
      </c>
      <c r="T22" s="37">
        <v>57</v>
      </c>
      <c r="U22" s="8">
        <v>65.5</v>
      </c>
      <c r="V22" s="8">
        <f t="shared" si="4"/>
        <v>69.1</v>
      </c>
      <c r="W22" s="8"/>
      <c r="X22" s="8"/>
      <c r="Y22" s="8"/>
      <c r="Z22" s="8"/>
      <c r="AA22" s="8">
        <f t="shared" si="5"/>
        <v>0</v>
      </c>
      <c r="AB22" s="8"/>
      <c r="AC22" s="8"/>
      <c r="AD22" s="8"/>
      <c r="AE22" s="8"/>
      <c r="AF22" s="8">
        <f t="shared" si="6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8">
        <v>85</v>
      </c>
      <c r="E23" s="8">
        <v>85</v>
      </c>
      <c r="F23" s="36">
        <v>60.5</v>
      </c>
      <c r="G23" s="8">
        <f t="shared" si="1"/>
        <v>75.2</v>
      </c>
      <c r="H23" s="8"/>
      <c r="I23" s="8">
        <v>85</v>
      </c>
      <c r="J23" s="8">
        <v>85</v>
      </c>
      <c r="K23" s="33">
        <v>53</v>
      </c>
      <c r="L23" s="8">
        <f t="shared" si="2"/>
        <v>72.2</v>
      </c>
      <c r="M23" s="8"/>
      <c r="N23" s="8">
        <v>85</v>
      </c>
      <c r="O23" s="21">
        <f t="shared" si="0"/>
        <v>210.2</v>
      </c>
      <c r="P23" s="33">
        <v>32.5</v>
      </c>
      <c r="Q23" s="8">
        <f t="shared" si="3"/>
        <v>101.56</v>
      </c>
      <c r="R23" s="8"/>
      <c r="S23" s="8">
        <v>85</v>
      </c>
      <c r="T23" s="37">
        <v>56.5</v>
      </c>
      <c r="U23" s="8">
        <v>60</v>
      </c>
      <c r="V23" s="8">
        <f t="shared" si="4"/>
        <v>66.45</v>
      </c>
      <c r="W23" s="8"/>
      <c r="X23" s="15"/>
      <c r="Y23" s="15"/>
      <c r="Z23" s="15"/>
      <c r="AA23" s="8">
        <f t="shared" si="5"/>
        <v>0</v>
      </c>
      <c r="AB23" s="8"/>
      <c r="AC23" s="15"/>
      <c r="AD23" s="15"/>
      <c r="AE23" s="15"/>
      <c r="AF23" s="8">
        <f t="shared" si="6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8">
        <v>85</v>
      </c>
      <c r="E24" s="8">
        <v>85</v>
      </c>
      <c r="F24" s="36">
        <v>74.5</v>
      </c>
      <c r="G24" s="8">
        <f t="shared" si="1"/>
        <v>80.8</v>
      </c>
      <c r="H24" s="8"/>
      <c r="I24" s="8">
        <v>85</v>
      </c>
      <c r="J24" s="8">
        <v>85</v>
      </c>
      <c r="K24" s="33">
        <v>47.5</v>
      </c>
      <c r="L24" s="8">
        <f t="shared" si="2"/>
        <v>70</v>
      </c>
      <c r="M24" s="8"/>
      <c r="N24" s="8">
        <v>85</v>
      </c>
      <c r="O24" s="21">
        <f t="shared" si="0"/>
        <v>202.5</v>
      </c>
      <c r="P24" s="33">
        <v>83.5</v>
      </c>
      <c r="Q24" s="8">
        <f t="shared" si="3"/>
        <v>119.65</v>
      </c>
      <c r="R24" s="8"/>
      <c r="S24" s="8">
        <v>85</v>
      </c>
      <c r="T24" s="37">
        <v>62</v>
      </c>
      <c r="U24" s="8">
        <v>50</v>
      </c>
      <c r="V24" s="8">
        <f t="shared" si="4"/>
        <v>64.1</v>
      </c>
      <c r="W24" s="8"/>
      <c r="X24" s="15"/>
      <c r="Y24" s="15"/>
      <c r="Z24" s="15"/>
      <c r="AA24" s="8">
        <f t="shared" si="5"/>
        <v>0</v>
      </c>
      <c r="AB24" s="8"/>
      <c r="AC24" s="15"/>
      <c r="AD24" s="15"/>
      <c r="AE24" s="15"/>
      <c r="AF24" s="8">
        <f t="shared" si="6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8">
        <v>86</v>
      </c>
      <c r="E25" s="8">
        <v>86</v>
      </c>
      <c r="F25" s="36">
        <v>51.5</v>
      </c>
      <c r="G25" s="8">
        <f t="shared" si="1"/>
        <v>72.2</v>
      </c>
      <c r="H25" s="8"/>
      <c r="I25" s="8">
        <v>86</v>
      </c>
      <c r="J25" s="8">
        <v>86</v>
      </c>
      <c r="K25" s="33">
        <v>57.5</v>
      </c>
      <c r="L25" s="8">
        <f t="shared" si="2"/>
        <v>74.6</v>
      </c>
      <c r="M25" s="8"/>
      <c r="N25" s="8">
        <v>86</v>
      </c>
      <c r="O25" s="21">
        <f t="shared" si="0"/>
        <v>218.1</v>
      </c>
      <c r="P25" s="33">
        <v>32</v>
      </c>
      <c r="Q25" s="8">
        <f t="shared" si="3"/>
        <v>104.03</v>
      </c>
      <c r="R25" s="8"/>
      <c r="S25" s="8">
        <v>86</v>
      </c>
      <c r="T25" s="37">
        <v>35.5</v>
      </c>
      <c r="U25" s="8">
        <v>60</v>
      </c>
      <c r="V25" s="8">
        <f t="shared" si="4"/>
        <v>60.45</v>
      </c>
      <c r="W25" s="8"/>
      <c r="X25" s="15"/>
      <c r="Y25" s="15"/>
      <c r="Z25" s="15"/>
      <c r="AA25" s="8">
        <f t="shared" si="5"/>
        <v>0</v>
      </c>
      <c r="AB25" s="8"/>
      <c r="AC25" s="15"/>
      <c r="AD25" s="15"/>
      <c r="AE25" s="15"/>
      <c r="AF25" s="8">
        <f t="shared" si="6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8">
        <v>83</v>
      </c>
      <c r="E26" s="8">
        <v>83</v>
      </c>
      <c r="F26" s="36">
        <v>89.5</v>
      </c>
      <c r="G26" s="8">
        <f t="shared" si="1"/>
        <v>85.6</v>
      </c>
      <c r="H26" s="8"/>
      <c r="I26" s="8">
        <v>83</v>
      </c>
      <c r="J26" s="8">
        <v>83</v>
      </c>
      <c r="K26" s="33">
        <v>81.5</v>
      </c>
      <c r="L26" s="8">
        <f t="shared" si="2"/>
        <v>82.4</v>
      </c>
      <c r="M26" s="8"/>
      <c r="N26" s="8">
        <v>83</v>
      </c>
      <c r="O26" s="21">
        <f t="shared" si="0"/>
        <v>246.9</v>
      </c>
      <c r="P26" s="33">
        <v>61</v>
      </c>
      <c r="Q26" s="8">
        <f t="shared" si="3"/>
        <v>123.37</v>
      </c>
      <c r="R26" s="8"/>
      <c r="S26" s="8">
        <v>83</v>
      </c>
      <c r="T26" s="37">
        <v>67</v>
      </c>
      <c r="U26" s="8">
        <v>69</v>
      </c>
      <c r="V26" s="8">
        <f t="shared" si="4"/>
        <v>72.6</v>
      </c>
      <c r="W26" s="8"/>
      <c r="X26" s="15"/>
      <c r="Y26" s="15"/>
      <c r="Z26" s="15"/>
      <c r="AA26" s="8">
        <f t="shared" si="5"/>
        <v>0</v>
      </c>
      <c r="AB26" s="8"/>
      <c r="AC26" s="15"/>
      <c r="AD26" s="15"/>
      <c r="AE26" s="15"/>
      <c r="AF26" s="8">
        <f t="shared" si="6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8">
        <v>85</v>
      </c>
      <c r="E27" s="8">
        <v>85</v>
      </c>
      <c r="F27" s="36">
        <v>48.5</v>
      </c>
      <c r="G27" s="8">
        <f t="shared" si="1"/>
        <v>70.4</v>
      </c>
      <c r="H27" s="8"/>
      <c r="I27" s="8">
        <v>85</v>
      </c>
      <c r="J27" s="8">
        <v>85</v>
      </c>
      <c r="K27" s="33">
        <v>73.5</v>
      </c>
      <c r="L27" s="8">
        <f t="shared" si="2"/>
        <v>80.4</v>
      </c>
      <c r="M27" s="8"/>
      <c r="N27" s="8">
        <v>85</v>
      </c>
      <c r="O27" s="21">
        <f t="shared" si="0"/>
        <v>238.9</v>
      </c>
      <c r="P27" s="33">
        <v>94.5</v>
      </c>
      <c r="Q27" s="8">
        <f t="shared" si="3"/>
        <v>134.97</v>
      </c>
      <c r="R27" s="8"/>
      <c r="S27" s="8">
        <v>85</v>
      </c>
      <c r="T27" s="37">
        <v>66</v>
      </c>
      <c r="U27" s="8">
        <v>56</v>
      </c>
      <c r="V27" s="8">
        <f t="shared" si="4"/>
        <v>67.7</v>
      </c>
      <c r="W27" s="8"/>
      <c r="X27" s="15"/>
      <c r="Y27" s="15"/>
      <c r="Z27" s="15"/>
      <c r="AA27" s="8">
        <f t="shared" si="5"/>
        <v>0</v>
      </c>
      <c r="AB27" s="8"/>
      <c r="AC27" s="15"/>
      <c r="AD27" s="15"/>
      <c r="AE27" s="15"/>
      <c r="AF27" s="8">
        <f t="shared" si="6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8">
        <v>85</v>
      </c>
      <c r="E28" s="8">
        <v>85</v>
      </c>
      <c r="F28" s="36">
        <v>71.5</v>
      </c>
      <c r="G28" s="8">
        <f t="shared" si="1"/>
        <v>79.6</v>
      </c>
      <c r="H28" s="8"/>
      <c r="I28" s="8">
        <v>85</v>
      </c>
      <c r="J28" s="8">
        <v>85</v>
      </c>
      <c r="K28" s="33">
        <v>46.5</v>
      </c>
      <c r="L28" s="8">
        <f t="shared" si="2"/>
        <v>69.6</v>
      </c>
      <c r="M28" s="8"/>
      <c r="N28" s="8">
        <v>85</v>
      </c>
      <c r="O28" s="21">
        <f t="shared" si="0"/>
        <v>201.1</v>
      </c>
      <c r="P28" s="33">
        <v>69</v>
      </c>
      <c r="Q28" s="8">
        <f t="shared" si="3"/>
        <v>113.43</v>
      </c>
      <c r="R28" s="8"/>
      <c r="S28" s="8">
        <v>85</v>
      </c>
      <c r="T28" s="37">
        <v>61</v>
      </c>
      <c r="U28" s="8">
        <v>61.5</v>
      </c>
      <c r="V28" s="8">
        <f t="shared" si="4"/>
        <v>68.4</v>
      </c>
      <c r="W28" s="8"/>
      <c r="X28" s="15"/>
      <c r="Y28" s="15"/>
      <c r="Z28" s="15"/>
      <c r="AA28" s="8">
        <f t="shared" si="5"/>
        <v>0</v>
      </c>
      <c r="AB28" s="8"/>
      <c r="AC28" s="15"/>
      <c r="AD28" s="15"/>
      <c r="AE28" s="15"/>
      <c r="AF28" s="8">
        <f t="shared" si="6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8">
        <v>75</v>
      </c>
      <c r="E29" s="8">
        <v>75</v>
      </c>
      <c r="F29" s="36">
        <v>50</v>
      </c>
      <c r="G29" s="8">
        <f t="shared" si="1"/>
        <v>65</v>
      </c>
      <c r="H29" s="8"/>
      <c r="I29" s="8">
        <v>75</v>
      </c>
      <c r="J29" s="8">
        <v>75</v>
      </c>
      <c r="K29" s="33">
        <v>81</v>
      </c>
      <c r="L29" s="8">
        <f t="shared" si="2"/>
        <v>77.4</v>
      </c>
      <c r="M29" s="8"/>
      <c r="N29" s="8">
        <v>75</v>
      </c>
      <c r="O29" s="21">
        <f t="shared" si="0"/>
        <v>233.4</v>
      </c>
      <c r="P29" s="33">
        <v>69</v>
      </c>
      <c r="Q29" s="8">
        <f t="shared" si="3"/>
        <v>120.12</v>
      </c>
      <c r="R29" s="8"/>
      <c r="S29" s="8">
        <v>75</v>
      </c>
      <c r="T29" s="37">
        <v>45</v>
      </c>
      <c r="U29" s="8">
        <v>60</v>
      </c>
      <c r="V29" s="8">
        <f t="shared" si="4"/>
        <v>60</v>
      </c>
      <c r="W29" s="8"/>
      <c r="X29" s="15"/>
      <c r="Y29" s="15"/>
      <c r="Z29" s="15"/>
      <c r="AA29" s="8">
        <f t="shared" si="5"/>
        <v>0</v>
      </c>
      <c r="AB29" s="8"/>
      <c r="AC29" s="15"/>
      <c r="AD29" s="15"/>
      <c r="AE29" s="15"/>
      <c r="AF29" s="8">
        <f t="shared" ref="AF29:AG44" si="7">AE29*0.4+AC29*0.3+AD29*0.3</f>
        <v>0</v>
      </c>
      <c r="AG29" s="8">
        <f t="shared" si="7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8">
        <v>80</v>
      </c>
      <c r="E30" s="8">
        <v>80</v>
      </c>
      <c r="F30" s="36">
        <v>50</v>
      </c>
      <c r="G30" s="8">
        <f t="shared" si="1"/>
        <v>68</v>
      </c>
      <c r="H30" s="8"/>
      <c r="I30" s="8">
        <v>80</v>
      </c>
      <c r="J30" s="8">
        <v>80</v>
      </c>
      <c r="K30" s="34">
        <v>60</v>
      </c>
      <c r="L30" s="8">
        <f t="shared" si="2"/>
        <v>72</v>
      </c>
      <c r="M30" s="8"/>
      <c r="N30" s="8">
        <v>80</v>
      </c>
      <c r="O30" s="21">
        <f t="shared" si="0"/>
        <v>212</v>
      </c>
      <c r="P30" s="34">
        <v>26</v>
      </c>
      <c r="Q30" s="8">
        <f t="shared" si="3"/>
        <v>98</v>
      </c>
      <c r="R30" s="8"/>
      <c r="S30" s="8">
        <v>80</v>
      </c>
      <c r="T30" s="37">
        <v>34</v>
      </c>
      <c r="U30" s="8">
        <v>77</v>
      </c>
      <c r="V30" s="8">
        <f t="shared" si="4"/>
        <v>65</v>
      </c>
      <c r="W30" s="8"/>
      <c r="X30" s="15"/>
      <c r="Y30" s="15"/>
      <c r="Z30" s="15"/>
      <c r="AA30" s="8">
        <f t="shared" si="5"/>
        <v>0</v>
      </c>
      <c r="AB30" s="8"/>
      <c r="AC30" s="15"/>
      <c r="AD30" s="15"/>
      <c r="AE30" s="15"/>
      <c r="AF30" s="8">
        <f t="shared" si="7"/>
        <v>0</v>
      </c>
      <c r="AG30" s="8">
        <f t="shared" si="7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8">
        <v>78</v>
      </c>
      <c r="E31" s="8">
        <v>78</v>
      </c>
      <c r="F31" s="36">
        <v>50</v>
      </c>
      <c r="G31" s="8">
        <f t="shared" si="1"/>
        <v>66.8</v>
      </c>
      <c r="H31" s="8"/>
      <c r="I31" s="8">
        <v>78</v>
      </c>
      <c r="J31" s="8">
        <v>78</v>
      </c>
      <c r="K31" s="33">
        <v>81</v>
      </c>
      <c r="L31" s="8">
        <f t="shared" si="2"/>
        <v>79.2</v>
      </c>
      <c r="M31" s="8"/>
      <c r="N31" s="8">
        <v>78</v>
      </c>
      <c r="O31" s="21">
        <f t="shared" si="0"/>
        <v>238.2</v>
      </c>
      <c r="P31" s="33">
        <v>63</v>
      </c>
      <c r="Q31" s="8">
        <f t="shared" si="3"/>
        <v>120.06</v>
      </c>
      <c r="R31" s="8"/>
      <c r="S31" s="8">
        <v>78</v>
      </c>
      <c r="T31" s="37">
        <v>69</v>
      </c>
      <c r="U31" s="8">
        <v>53.5</v>
      </c>
      <c r="V31" s="8">
        <f t="shared" si="4"/>
        <v>65.5</v>
      </c>
      <c r="W31" s="8"/>
      <c r="X31" s="15"/>
      <c r="Y31" s="15"/>
      <c r="Z31" s="15"/>
      <c r="AA31" s="8">
        <f t="shared" si="5"/>
        <v>0</v>
      </c>
      <c r="AB31" s="8"/>
      <c r="AC31" s="15"/>
      <c r="AD31" s="15"/>
      <c r="AE31" s="15"/>
      <c r="AF31" s="8">
        <f t="shared" si="7"/>
        <v>0</v>
      </c>
      <c r="AG31" s="8">
        <f t="shared" si="7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8">
        <v>78</v>
      </c>
      <c r="E32" s="8">
        <v>78</v>
      </c>
      <c r="F32" s="8">
        <v>69.5</v>
      </c>
      <c r="G32" s="8">
        <f t="shared" si="1"/>
        <v>74.6</v>
      </c>
      <c r="H32" s="8"/>
      <c r="I32" s="8">
        <v>78</v>
      </c>
      <c r="J32" s="8">
        <v>78</v>
      </c>
      <c r="K32" s="33">
        <v>51</v>
      </c>
      <c r="L32" s="8">
        <f t="shared" si="2"/>
        <v>67.2</v>
      </c>
      <c r="M32" s="8"/>
      <c r="N32" s="8">
        <v>78</v>
      </c>
      <c r="O32" s="21">
        <f t="shared" si="0"/>
        <v>196.2</v>
      </c>
      <c r="P32" s="33">
        <v>72.5</v>
      </c>
      <c r="Q32" s="8">
        <f t="shared" si="3"/>
        <v>111.26</v>
      </c>
      <c r="R32" s="8"/>
      <c r="S32" s="8">
        <v>78</v>
      </c>
      <c r="T32" s="37">
        <v>50</v>
      </c>
      <c r="U32" s="8">
        <v>60</v>
      </c>
      <c r="V32" s="8">
        <f t="shared" si="4"/>
        <v>62.4</v>
      </c>
      <c r="W32" s="8"/>
      <c r="X32" s="15"/>
      <c r="Y32" s="15"/>
      <c r="Z32" s="15"/>
      <c r="AA32" s="8">
        <f t="shared" si="5"/>
        <v>0</v>
      </c>
      <c r="AB32" s="8"/>
      <c r="AC32" s="15"/>
      <c r="AD32" s="15"/>
      <c r="AE32" s="15"/>
      <c r="AF32" s="8">
        <f t="shared" si="7"/>
        <v>0</v>
      </c>
      <c r="AG32" s="8">
        <f t="shared" si="7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8">
        <v>80</v>
      </c>
      <c r="E33" s="8">
        <v>80</v>
      </c>
      <c r="F33" s="36">
        <v>53.5</v>
      </c>
      <c r="G33" s="8">
        <f t="shared" si="1"/>
        <v>69.4</v>
      </c>
      <c r="H33" s="8"/>
      <c r="I33" s="8">
        <v>80</v>
      </c>
      <c r="J33" s="8">
        <v>80</v>
      </c>
      <c r="K33" s="33">
        <v>68</v>
      </c>
      <c r="L33" s="8">
        <f t="shared" si="2"/>
        <v>75.2</v>
      </c>
      <c r="M33" s="8"/>
      <c r="N33" s="8">
        <v>80</v>
      </c>
      <c r="O33" s="21">
        <f t="shared" si="0"/>
        <v>223.2</v>
      </c>
      <c r="P33" s="33">
        <v>85</v>
      </c>
      <c r="Q33" s="8">
        <f t="shared" si="3"/>
        <v>124.96</v>
      </c>
      <c r="R33" s="8"/>
      <c r="S33" s="8">
        <v>80</v>
      </c>
      <c r="T33" s="37">
        <v>51</v>
      </c>
      <c r="U33" s="8">
        <v>60</v>
      </c>
      <c r="V33" s="8">
        <f t="shared" si="4"/>
        <v>63.3</v>
      </c>
      <c r="W33" s="8"/>
      <c r="X33" s="15"/>
      <c r="Y33" s="15"/>
      <c r="Z33" s="15"/>
      <c r="AA33" s="8">
        <f t="shared" si="5"/>
        <v>0</v>
      </c>
      <c r="AB33" s="8"/>
      <c r="AC33" s="15"/>
      <c r="AD33" s="15"/>
      <c r="AE33" s="15"/>
      <c r="AF33" s="8">
        <f t="shared" si="7"/>
        <v>0</v>
      </c>
      <c r="AG33" s="8">
        <f t="shared" si="7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8">
        <v>60</v>
      </c>
      <c r="E34" s="8">
        <v>60</v>
      </c>
      <c r="F34" s="36">
        <v>61.5</v>
      </c>
      <c r="G34" s="8">
        <f t="shared" si="1"/>
        <v>60.6</v>
      </c>
      <c r="H34" s="8"/>
      <c r="I34" s="8">
        <v>60</v>
      </c>
      <c r="J34" s="8">
        <v>60</v>
      </c>
      <c r="K34" s="34">
        <v>60</v>
      </c>
      <c r="L34" s="8">
        <f t="shared" si="2"/>
        <v>60</v>
      </c>
      <c r="M34" s="8"/>
      <c r="N34" s="8">
        <v>60</v>
      </c>
      <c r="O34" s="21">
        <f t="shared" si="0"/>
        <v>180</v>
      </c>
      <c r="P34" s="34">
        <v>24</v>
      </c>
      <c r="Q34" s="8">
        <f t="shared" si="3"/>
        <v>81.6</v>
      </c>
      <c r="R34" s="8"/>
      <c r="S34" s="8">
        <v>60</v>
      </c>
      <c r="T34" s="37">
        <v>60</v>
      </c>
      <c r="U34" s="8">
        <v>60</v>
      </c>
      <c r="V34" s="8">
        <f t="shared" si="4"/>
        <v>60</v>
      </c>
      <c r="W34" s="8"/>
      <c r="X34" s="15"/>
      <c r="Y34" s="15"/>
      <c r="Z34" s="15"/>
      <c r="AA34" s="8">
        <f t="shared" si="5"/>
        <v>0</v>
      </c>
      <c r="AB34" s="8"/>
      <c r="AC34" s="15"/>
      <c r="AD34" s="15"/>
      <c r="AE34" s="15"/>
      <c r="AF34" s="8">
        <f t="shared" si="7"/>
        <v>0</v>
      </c>
      <c r="AG34" s="8">
        <f t="shared" si="7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8">
        <v>80</v>
      </c>
      <c r="E35" s="8">
        <v>80</v>
      </c>
      <c r="F35" s="36">
        <v>57.5</v>
      </c>
      <c r="G35" s="8">
        <f t="shared" si="1"/>
        <v>71</v>
      </c>
      <c r="H35" s="8"/>
      <c r="I35" s="8">
        <v>80</v>
      </c>
      <c r="J35" s="8">
        <v>80</v>
      </c>
      <c r="K35" s="33">
        <v>52</v>
      </c>
      <c r="L35" s="8">
        <f t="shared" si="2"/>
        <v>68.8</v>
      </c>
      <c r="M35" s="8"/>
      <c r="N35" s="8">
        <v>80</v>
      </c>
      <c r="O35" s="21">
        <f t="shared" si="0"/>
        <v>200.8</v>
      </c>
      <c r="P35" s="33">
        <v>26.5</v>
      </c>
      <c r="Q35" s="8">
        <f t="shared" si="3"/>
        <v>94.84</v>
      </c>
      <c r="R35" s="8"/>
      <c r="S35" s="8">
        <v>80</v>
      </c>
      <c r="T35" s="37">
        <v>43</v>
      </c>
      <c r="U35" s="8">
        <v>60</v>
      </c>
      <c r="V35" s="8">
        <f t="shared" si="4"/>
        <v>60.9</v>
      </c>
      <c r="W35" s="8"/>
      <c r="X35" s="15"/>
      <c r="Y35" s="15"/>
      <c r="Z35" s="15"/>
      <c r="AA35" s="8">
        <f t="shared" si="5"/>
        <v>0</v>
      </c>
      <c r="AB35" s="8"/>
      <c r="AC35" s="15"/>
      <c r="AD35" s="15"/>
      <c r="AE35" s="15"/>
      <c r="AF35" s="8">
        <f t="shared" si="7"/>
        <v>0</v>
      </c>
      <c r="AG35" s="8">
        <f t="shared" si="7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8">
        <v>88</v>
      </c>
      <c r="E36" s="8">
        <v>88</v>
      </c>
      <c r="F36" s="36">
        <v>110.5</v>
      </c>
      <c r="G36" s="8">
        <f t="shared" si="1"/>
        <v>97</v>
      </c>
      <c r="H36" s="8"/>
      <c r="I36" s="8">
        <v>88</v>
      </c>
      <c r="J36" s="8">
        <v>88</v>
      </c>
      <c r="K36" s="33">
        <v>86</v>
      </c>
      <c r="L36" s="8">
        <f t="shared" si="2"/>
        <v>87.2</v>
      </c>
      <c r="M36" s="8"/>
      <c r="N36" s="8">
        <v>88</v>
      </c>
      <c r="O36" s="21">
        <f t="shared" si="0"/>
        <v>261.2</v>
      </c>
      <c r="P36" s="33">
        <v>57.5</v>
      </c>
      <c r="Q36" s="8">
        <f t="shared" si="3"/>
        <v>127.76</v>
      </c>
      <c r="R36" s="8"/>
      <c r="S36" s="8">
        <v>88</v>
      </c>
      <c r="T36" s="37">
        <v>91</v>
      </c>
      <c r="U36" s="8">
        <v>92.5</v>
      </c>
      <c r="V36" s="8">
        <f t="shared" si="4"/>
        <v>90.7</v>
      </c>
      <c r="W36" s="8"/>
      <c r="X36" s="15"/>
      <c r="Y36" s="15"/>
      <c r="Z36" s="15"/>
      <c r="AA36" s="8">
        <f t="shared" si="5"/>
        <v>0</v>
      </c>
      <c r="AB36" s="8"/>
      <c r="AC36" s="15"/>
      <c r="AD36" s="15"/>
      <c r="AE36" s="15"/>
      <c r="AF36" s="8">
        <f t="shared" si="7"/>
        <v>0</v>
      </c>
      <c r="AG36" s="8">
        <f t="shared" si="7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8">
        <v>60</v>
      </c>
      <c r="E37" s="8">
        <v>60</v>
      </c>
      <c r="F37" s="36">
        <v>60</v>
      </c>
      <c r="G37" s="8">
        <f t="shared" si="1"/>
        <v>60</v>
      </c>
      <c r="H37" s="8"/>
      <c r="I37" s="8">
        <v>60</v>
      </c>
      <c r="J37" s="8">
        <v>60</v>
      </c>
      <c r="K37" s="34">
        <v>60</v>
      </c>
      <c r="L37" s="8">
        <f t="shared" si="2"/>
        <v>60</v>
      </c>
      <c r="M37" s="8"/>
      <c r="N37" s="8">
        <v>60</v>
      </c>
      <c r="O37" s="21">
        <f t="shared" si="0"/>
        <v>180</v>
      </c>
      <c r="P37" s="34">
        <v>18</v>
      </c>
      <c r="Q37" s="8">
        <f t="shared" si="3"/>
        <v>79.2</v>
      </c>
      <c r="R37" s="8"/>
      <c r="S37" s="8">
        <v>60</v>
      </c>
      <c r="T37" s="37">
        <v>60</v>
      </c>
      <c r="U37" s="8">
        <v>60</v>
      </c>
      <c r="V37" s="8">
        <f t="shared" si="4"/>
        <v>60</v>
      </c>
      <c r="W37" s="8"/>
      <c r="X37" s="15"/>
      <c r="Y37" s="15"/>
      <c r="Z37" s="15"/>
      <c r="AA37" s="8">
        <f t="shared" si="5"/>
        <v>0</v>
      </c>
      <c r="AB37" s="8"/>
      <c r="AC37" s="15"/>
      <c r="AD37" s="15"/>
      <c r="AE37" s="15"/>
      <c r="AF37" s="8">
        <f t="shared" si="7"/>
        <v>0</v>
      </c>
      <c r="AG37" s="8">
        <f t="shared" si="7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8">
        <v>62</v>
      </c>
      <c r="E38" s="8">
        <v>62</v>
      </c>
      <c r="F38" s="8">
        <v>58.5</v>
      </c>
      <c r="G38" s="8">
        <f t="shared" si="1"/>
        <v>60.6</v>
      </c>
      <c r="H38" s="8"/>
      <c r="I38" s="8">
        <v>62</v>
      </c>
      <c r="J38" s="8">
        <v>62</v>
      </c>
      <c r="K38" s="33">
        <v>60</v>
      </c>
      <c r="L38" s="8">
        <f t="shared" si="2"/>
        <v>61.2</v>
      </c>
      <c r="M38" s="8"/>
      <c r="N38" s="8">
        <v>62</v>
      </c>
      <c r="O38" s="21">
        <f t="shared" si="0"/>
        <v>183.2</v>
      </c>
      <c r="P38" s="33">
        <v>56.5</v>
      </c>
      <c r="Q38" s="8">
        <f t="shared" si="3"/>
        <v>96.16</v>
      </c>
      <c r="R38" s="8"/>
      <c r="S38" s="8">
        <v>62</v>
      </c>
      <c r="T38" s="37">
        <v>60</v>
      </c>
      <c r="U38" s="8">
        <v>60</v>
      </c>
      <c r="V38" s="8">
        <f t="shared" si="4"/>
        <v>60.6</v>
      </c>
      <c r="W38" s="8"/>
      <c r="X38" s="15"/>
      <c r="Y38" s="15"/>
      <c r="Z38" s="15"/>
      <c r="AA38" s="8">
        <f t="shared" si="5"/>
        <v>0</v>
      </c>
      <c r="AB38" s="8"/>
      <c r="AC38" s="15"/>
      <c r="AD38" s="15"/>
      <c r="AE38" s="15"/>
      <c r="AF38" s="8">
        <f t="shared" si="7"/>
        <v>0</v>
      </c>
      <c r="AG38" s="8">
        <f t="shared" si="7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8">
        <v>88</v>
      </c>
      <c r="E39" s="8">
        <v>88</v>
      </c>
      <c r="F39" s="36">
        <v>80</v>
      </c>
      <c r="G39" s="8">
        <f t="shared" si="1"/>
        <v>84.8</v>
      </c>
      <c r="H39" s="8"/>
      <c r="I39" s="8">
        <v>88</v>
      </c>
      <c r="J39" s="8">
        <v>88</v>
      </c>
      <c r="K39" s="33">
        <v>73.5</v>
      </c>
      <c r="L39" s="8">
        <f t="shared" si="2"/>
        <v>82.2</v>
      </c>
      <c r="M39" s="8"/>
      <c r="N39" s="8">
        <v>88</v>
      </c>
      <c r="O39" s="21">
        <f t="shared" si="0"/>
        <v>243.7</v>
      </c>
      <c r="P39" s="33">
        <v>54</v>
      </c>
      <c r="Q39" s="8">
        <f t="shared" si="3"/>
        <v>121.11</v>
      </c>
      <c r="R39" s="8"/>
      <c r="S39" s="8">
        <v>88</v>
      </c>
      <c r="T39" s="37">
        <v>43</v>
      </c>
      <c r="U39" s="8">
        <v>82</v>
      </c>
      <c r="V39" s="8">
        <f t="shared" si="4"/>
        <v>72.1</v>
      </c>
      <c r="W39" s="8"/>
      <c r="X39" s="15"/>
      <c r="Y39" s="15"/>
      <c r="Z39" s="15"/>
      <c r="AA39" s="8">
        <f t="shared" si="5"/>
        <v>0</v>
      </c>
      <c r="AB39" s="8"/>
      <c r="AC39" s="15"/>
      <c r="AD39" s="15"/>
      <c r="AE39" s="15"/>
      <c r="AF39" s="8">
        <f t="shared" si="7"/>
        <v>0</v>
      </c>
      <c r="AG39" s="8">
        <f t="shared" si="7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8">
        <v>83</v>
      </c>
      <c r="E40" s="8">
        <v>83</v>
      </c>
      <c r="F40" s="36">
        <v>87.5</v>
      </c>
      <c r="G40" s="8">
        <f t="shared" si="1"/>
        <v>84.8</v>
      </c>
      <c r="H40" s="8"/>
      <c r="I40" s="8">
        <v>83</v>
      </c>
      <c r="J40" s="8">
        <v>83</v>
      </c>
      <c r="K40" s="33">
        <v>46</v>
      </c>
      <c r="L40" s="8">
        <f t="shared" si="2"/>
        <v>68.2</v>
      </c>
      <c r="M40" s="8"/>
      <c r="N40" s="8">
        <v>83</v>
      </c>
      <c r="O40" s="21">
        <f t="shared" si="0"/>
        <v>197.2</v>
      </c>
      <c r="P40" s="33">
        <v>84</v>
      </c>
      <c r="Q40" s="8">
        <f t="shared" si="3"/>
        <v>117.66</v>
      </c>
      <c r="R40" s="8"/>
      <c r="S40" s="8">
        <v>83</v>
      </c>
      <c r="T40" s="37">
        <v>18</v>
      </c>
      <c r="U40" s="8">
        <v>98</v>
      </c>
      <c r="V40" s="8">
        <f t="shared" si="4"/>
        <v>69.5</v>
      </c>
      <c r="W40" s="8"/>
      <c r="X40" s="15"/>
      <c r="Y40" s="15"/>
      <c r="Z40" s="15"/>
      <c r="AA40" s="8">
        <f t="shared" si="5"/>
        <v>0</v>
      </c>
      <c r="AB40" s="8"/>
      <c r="AC40" s="15"/>
      <c r="AD40" s="15"/>
      <c r="AE40" s="15"/>
      <c r="AF40" s="8">
        <f t="shared" si="7"/>
        <v>0</v>
      </c>
      <c r="AG40" s="8">
        <f t="shared" si="7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8">
        <v>76</v>
      </c>
      <c r="E41" s="8">
        <v>76</v>
      </c>
      <c r="F41" s="36">
        <v>43.5</v>
      </c>
      <c r="G41" s="8">
        <f t="shared" si="1"/>
        <v>63</v>
      </c>
      <c r="H41" s="8"/>
      <c r="I41" s="8">
        <v>76</v>
      </c>
      <c r="J41" s="8">
        <v>76</v>
      </c>
      <c r="K41" s="34">
        <v>50</v>
      </c>
      <c r="L41" s="8">
        <f t="shared" si="2"/>
        <v>65.6</v>
      </c>
      <c r="M41" s="8"/>
      <c r="N41" s="8">
        <v>76</v>
      </c>
      <c r="O41" s="21">
        <f t="shared" si="0"/>
        <v>191.6</v>
      </c>
      <c r="P41" s="34">
        <v>34.5</v>
      </c>
      <c r="Q41" s="8">
        <f t="shared" si="3"/>
        <v>94.08</v>
      </c>
      <c r="R41" s="8"/>
      <c r="S41" s="8">
        <v>76</v>
      </c>
      <c r="T41" s="37">
        <v>60</v>
      </c>
      <c r="U41" s="8">
        <v>60</v>
      </c>
      <c r="V41" s="8">
        <f t="shared" si="4"/>
        <v>64.8</v>
      </c>
      <c r="W41" s="8"/>
      <c r="X41" s="15"/>
      <c r="Y41" s="15"/>
      <c r="Z41" s="15"/>
      <c r="AA41" s="8">
        <f t="shared" si="5"/>
        <v>0</v>
      </c>
      <c r="AB41" s="8"/>
      <c r="AC41" s="15"/>
      <c r="AD41" s="15"/>
      <c r="AE41" s="15"/>
      <c r="AF41" s="8">
        <f t="shared" si="7"/>
        <v>0</v>
      </c>
      <c r="AG41" s="8">
        <f t="shared" si="7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8">
        <v>80</v>
      </c>
      <c r="E42" s="8">
        <v>80</v>
      </c>
      <c r="F42" s="36">
        <v>82.5</v>
      </c>
      <c r="G42" s="8">
        <f t="shared" si="1"/>
        <v>81</v>
      </c>
      <c r="H42" s="8"/>
      <c r="I42" s="8">
        <v>80</v>
      </c>
      <c r="J42" s="8">
        <v>80</v>
      </c>
      <c r="K42" s="33">
        <v>68</v>
      </c>
      <c r="L42" s="8">
        <f t="shared" si="2"/>
        <v>75.2</v>
      </c>
      <c r="M42" s="8"/>
      <c r="N42" s="8">
        <v>80</v>
      </c>
      <c r="O42" s="21">
        <f t="shared" si="0"/>
        <v>223.2</v>
      </c>
      <c r="P42" s="33">
        <v>75.5</v>
      </c>
      <c r="Q42" s="8">
        <f t="shared" si="3"/>
        <v>121.16</v>
      </c>
      <c r="R42" s="8"/>
      <c r="S42" s="8">
        <v>80</v>
      </c>
      <c r="T42" s="37">
        <v>88.5</v>
      </c>
      <c r="U42" s="8">
        <v>71</v>
      </c>
      <c r="V42" s="8">
        <f t="shared" si="4"/>
        <v>78.95</v>
      </c>
      <c r="W42" s="8"/>
      <c r="X42" s="15"/>
      <c r="Y42" s="15"/>
      <c r="Z42" s="15"/>
      <c r="AA42" s="8">
        <f t="shared" si="5"/>
        <v>0</v>
      </c>
      <c r="AB42" s="8"/>
      <c r="AC42" s="15"/>
      <c r="AD42" s="15"/>
      <c r="AE42" s="15"/>
      <c r="AF42" s="8">
        <f t="shared" si="7"/>
        <v>0</v>
      </c>
      <c r="AG42" s="8">
        <f t="shared" si="7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8">
        <v>80</v>
      </c>
      <c r="E43" s="8">
        <v>80</v>
      </c>
      <c r="F43" s="36">
        <v>50</v>
      </c>
      <c r="G43" s="8">
        <f t="shared" si="1"/>
        <v>68</v>
      </c>
      <c r="H43" s="8"/>
      <c r="I43" s="8">
        <v>80</v>
      </c>
      <c r="J43" s="8">
        <v>80</v>
      </c>
      <c r="K43" s="33">
        <v>57</v>
      </c>
      <c r="L43" s="8">
        <f t="shared" si="2"/>
        <v>70.8</v>
      </c>
      <c r="M43" s="8"/>
      <c r="N43" s="8">
        <v>80</v>
      </c>
      <c r="O43" s="21">
        <f t="shared" si="0"/>
        <v>207.8</v>
      </c>
      <c r="P43" s="33">
        <v>101</v>
      </c>
      <c r="Q43" s="8">
        <f t="shared" si="3"/>
        <v>126.74</v>
      </c>
      <c r="R43" s="8"/>
      <c r="S43" s="8">
        <v>80</v>
      </c>
      <c r="T43" s="37">
        <v>81.5</v>
      </c>
      <c r="U43" s="8">
        <v>88</v>
      </c>
      <c r="V43" s="8">
        <f t="shared" si="4"/>
        <v>83.65</v>
      </c>
      <c r="W43" s="8"/>
      <c r="X43" s="15"/>
      <c r="Y43" s="15"/>
      <c r="Z43" s="15"/>
      <c r="AA43" s="8">
        <f t="shared" si="5"/>
        <v>0</v>
      </c>
      <c r="AB43" s="8"/>
      <c r="AC43" s="15"/>
      <c r="AD43" s="15"/>
      <c r="AE43" s="15"/>
      <c r="AF43" s="8">
        <f t="shared" si="7"/>
        <v>0</v>
      </c>
      <c r="AG43" s="8">
        <f t="shared" si="7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8">
        <v>60</v>
      </c>
      <c r="E44" s="8">
        <v>60</v>
      </c>
      <c r="F44" s="36">
        <v>63.5</v>
      </c>
      <c r="G44" s="8">
        <f t="shared" si="1"/>
        <v>61.4</v>
      </c>
      <c r="H44" s="8"/>
      <c r="I44" s="8">
        <v>60</v>
      </c>
      <c r="J44" s="8">
        <v>60</v>
      </c>
      <c r="K44" s="34">
        <v>60</v>
      </c>
      <c r="L44" s="8">
        <f t="shared" si="2"/>
        <v>60</v>
      </c>
      <c r="M44" s="8"/>
      <c r="N44" s="8">
        <v>60</v>
      </c>
      <c r="O44" s="21">
        <f t="shared" si="0"/>
        <v>180</v>
      </c>
      <c r="P44" s="34">
        <v>38</v>
      </c>
      <c r="Q44" s="8">
        <f t="shared" si="3"/>
        <v>87.2</v>
      </c>
      <c r="R44" s="8"/>
      <c r="S44" s="8">
        <v>60</v>
      </c>
      <c r="T44" s="37">
        <v>60</v>
      </c>
      <c r="U44" s="8">
        <v>60</v>
      </c>
      <c r="V44" s="8">
        <f t="shared" si="4"/>
        <v>60</v>
      </c>
      <c r="W44" s="8"/>
      <c r="X44" s="15"/>
      <c r="Y44" s="15"/>
      <c r="Z44" s="15"/>
      <c r="AA44" s="8">
        <f t="shared" si="5"/>
        <v>0</v>
      </c>
      <c r="AB44" s="8"/>
      <c r="AC44" s="15"/>
      <c r="AD44" s="15"/>
      <c r="AE44" s="15"/>
      <c r="AF44" s="8">
        <f t="shared" si="7"/>
        <v>0</v>
      </c>
      <c r="AG44" s="8">
        <f t="shared" si="7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8">
        <v>80</v>
      </c>
      <c r="E45" s="8">
        <v>80</v>
      </c>
      <c r="F45" s="36">
        <v>74.5</v>
      </c>
      <c r="G45" s="8">
        <f t="shared" si="1"/>
        <v>77.8</v>
      </c>
      <c r="H45" s="8"/>
      <c r="I45" s="8">
        <v>80</v>
      </c>
      <c r="J45" s="8">
        <v>80</v>
      </c>
      <c r="K45" s="33">
        <v>66</v>
      </c>
      <c r="L45" s="8">
        <f t="shared" si="2"/>
        <v>74.4</v>
      </c>
      <c r="M45" s="8"/>
      <c r="N45" s="8">
        <v>80</v>
      </c>
      <c r="O45" s="21">
        <f t="shared" si="0"/>
        <v>220.4</v>
      </c>
      <c r="P45" s="33">
        <v>44.5</v>
      </c>
      <c r="Q45" s="8">
        <f t="shared" si="3"/>
        <v>107.92</v>
      </c>
      <c r="R45" s="8"/>
      <c r="S45" s="8">
        <v>80</v>
      </c>
      <c r="T45" s="37">
        <v>53</v>
      </c>
      <c r="U45" s="8">
        <v>54</v>
      </c>
      <c r="V45" s="8">
        <f t="shared" si="4"/>
        <v>61.5</v>
      </c>
      <c r="W45" s="8"/>
      <c r="X45" s="15"/>
      <c r="Y45" s="15"/>
      <c r="Z45" s="15"/>
      <c r="AA45" s="8">
        <f t="shared" si="5"/>
        <v>0</v>
      </c>
      <c r="AB45" s="8"/>
      <c r="AC45" s="15"/>
      <c r="AD45" s="15"/>
      <c r="AE45" s="15"/>
      <c r="AF45" s="8">
        <f t="shared" ref="AF45:AG60" si="8">AE45*0.4+AC45*0.3+AD45*0.3</f>
        <v>0</v>
      </c>
      <c r="AG45" s="8">
        <f t="shared" si="8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8">
        <v>85</v>
      </c>
      <c r="E46" s="8">
        <v>85</v>
      </c>
      <c r="F46" s="36">
        <v>56.5</v>
      </c>
      <c r="G46" s="8">
        <f t="shared" si="1"/>
        <v>73.6</v>
      </c>
      <c r="H46" s="8"/>
      <c r="I46" s="8">
        <v>85</v>
      </c>
      <c r="J46" s="8">
        <v>85</v>
      </c>
      <c r="K46" s="33">
        <v>77</v>
      </c>
      <c r="L46" s="8">
        <f t="shared" si="2"/>
        <v>81.8</v>
      </c>
      <c r="M46" s="8"/>
      <c r="N46" s="8">
        <v>85</v>
      </c>
      <c r="O46" s="21">
        <f t="shared" si="0"/>
        <v>243.8</v>
      </c>
      <c r="P46" s="33">
        <v>60.5</v>
      </c>
      <c r="Q46" s="8">
        <f t="shared" si="3"/>
        <v>122.84</v>
      </c>
      <c r="R46" s="8"/>
      <c r="S46" s="8">
        <v>85</v>
      </c>
      <c r="T46" s="37">
        <v>56</v>
      </c>
      <c r="U46" s="8">
        <v>60</v>
      </c>
      <c r="V46" s="8">
        <f t="shared" si="4"/>
        <v>66.3</v>
      </c>
      <c r="W46" s="8"/>
      <c r="X46" s="15"/>
      <c r="Y46" s="15"/>
      <c r="Z46" s="15"/>
      <c r="AA46" s="8">
        <f t="shared" si="5"/>
        <v>0</v>
      </c>
      <c r="AB46" s="8"/>
      <c r="AC46" s="15"/>
      <c r="AD46" s="15"/>
      <c r="AE46" s="15"/>
      <c r="AF46" s="8">
        <f t="shared" si="8"/>
        <v>0</v>
      </c>
      <c r="AG46" s="8">
        <f t="shared" si="8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8">
        <v>60</v>
      </c>
      <c r="E47" s="8">
        <v>60</v>
      </c>
      <c r="F47" s="36">
        <v>60</v>
      </c>
      <c r="G47" s="8">
        <f t="shared" si="1"/>
        <v>60</v>
      </c>
      <c r="H47" s="8"/>
      <c r="I47" s="8">
        <v>60</v>
      </c>
      <c r="J47" s="8">
        <v>60</v>
      </c>
      <c r="K47" s="34">
        <v>60</v>
      </c>
      <c r="L47" s="8">
        <f t="shared" si="2"/>
        <v>60</v>
      </c>
      <c r="M47" s="8"/>
      <c r="N47" s="8">
        <v>60</v>
      </c>
      <c r="O47" s="21">
        <f t="shared" si="0"/>
        <v>180</v>
      </c>
      <c r="P47" s="34">
        <v>34</v>
      </c>
      <c r="Q47" s="8">
        <f t="shared" si="3"/>
        <v>85.6</v>
      </c>
      <c r="R47" s="8"/>
      <c r="S47" s="8">
        <v>60</v>
      </c>
      <c r="T47" s="37">
        <v>60</v>
      </c>
      <c r="U47" s="8">
        <v>60</v>
      </c>
      <c r="V47" s="8">
        <f t="shared" si="4"/>
        <v>60</v>
      </c>
      <c r="W47" s="8"/>
      <c r="X47" s="15"/>
      <c r="Y47" s="15"/>
      <c r="Z47" s="15"/>
      <c r="AA47" s="8">
        <f t="shared" si="5"/>
        <v>0</v>
      </c>
      <c r="AB47" s="8"/>
      <c r="AC47" s="15"/>
      <c r="AD47" s="15"/>
      <c r="AE47" s="15"/>
      <c r="AF47" s="8">
        <f t="shared" si="8"/>
        <v>0</v>
      </c>
      <c r="AG47" s="8">
        <f t="shared" si="8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8">
        <v>85</v>
      </c>
      <c r="E48" s="8">
        <v>85</v>
      </c>
      <c r="F48" s="8">
        <v>63</v>
      </c>
      <c r="G48" s="8">
        <f t="shared" si="1"/>
        <v>76.2</v>
      </c>
      <c r="H48" s="8"/>
      <c r="I48" s="8">
        <v>85</v>
      </c>
      <c r="J48" s="8">
        <v>85</v>
      </c>
      <c r="K48" s="33">
        <v>71</v>
      </c>
      <c r="L48" s="8">
        <f t="shared" si="2"/>
        <v>79.4</v>
      </c>
      <c r="M48" s="8"/>
      <c r="N48" s="8">
        <v>85</v>
      </c>
      <c r="O48" s="21">
        <f t="shared" si="0"/>
        <v>235.4</v>
      </c>
      <c r="P48" s="33">
        <v>79</v>
      </c>
      <c r="Q48" s="8">
        <f t="shared" si="3"/>
        <v>127.72</v>
      </c>
      <c r="R48" s="8"/>
      <c r="S48" s="8">
        <v>85</v>
      </c>
      <c r="T48" s="37">
        <v>48.5</v>
      </c>
      <c r="U48" s="8">
        <v>79.5</v>
      </c>
      <c r="V48" s="8">
        <f t="shared" si="4"/>
        <v>71.85</v>
      </c>
      <c r="W48" s="8"/>
      <c r="X48" s="15"/>
      <c r="Y48" s="15"/>
      <c r="Z48" s="15"/>
      <c r="AA48" s="8">
        <f t="shared" si="5"/>
        <v>0</v>
      </c>
      <c r="AB48" s="8"/>
      <c r="AC48" s="15"/>
      <c r="AD48" s="15"/>
      <c r="AE48" s="15"/>
      <c r="AF48" s="8">
        <f t="shared" si="8"/>
        <v>0</v>
      </c>
      <c r="AG48" s="8">
        <f t="shared" si="8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8">
        <v>83</v>
      </c>
      <c r="E49" s="8">
        <v>83</v>
      </c>
      <c r="F49" s="36">
        <v>51.5</v>
      </c>
      <c r="G49" s="8">
        <f t="shared" si="1"/>
        <v>70.4</v>
      </c>
      <c r="H49" s="8"/>
      <c r="I49" s="8">
        <v>83</v>
      </c>
      <c r="J49" s="8">
        <v>83</v>
      </c>
      <c r="K49" s="34">
        <v>39</v>
      </c>
      <c r="L49" s="8">
        <f t="shared" si="2"/>
        <v>65.4</v>
      </c>
      <c r="M49" s="8"/>
      <c r="N49" s="8">
        <v>83</v>
      </c>
      <c r="O49" s="21">
        <f t="shared" si="0"/>
        <v>187.4</v>
      </c>
      <c r="P49" s="34">
        <v>40</v>
      </c>
      <c r="Q49" s="8">
        <f t="shared" si="3"/>
        <v>97.12</v>
      </c>
      <c r="R49" s="8"/>
      <c r="S49" s="8">
        <v>83</v>
      </c>
      <c r="T49" s="37">
        <v>60</v>
      </c>
      <c r="U49" s="8">
        <v>60</v>
      </c>
      <c r="V49" s="8">
        <f t="shared" si="4"/>
        <v>66.9</v>
      </c>
      <c r="W49" s="8"/>
      <c r="X49" s="15"/>
      <c r="Y49" s="15"/>
      <c r="Z49" s="15"/>
      <c r="AA49" s="8">
        <f t="shared" si="5"/>
        <v>0</v>
      </c>
      <c r="AB49" s="8"/>
      <c r="AC49" s="15"/>
      <c r="AD49" s="15"/>
      <c r="AE49" s="15"/>
      <c r="AF49" s="8">
        <f t="shared" si="8"/>
        <v>0</v>
      </c>
      <c r="AG49" s="8">
        <f t="shared" si="8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8">
        <v>86</v>
      </c>
      <c r="E50" s="8">
        <v>86</v>
      </c>
      <c r="F50" s="36">
        <v>71.5</v>
      </c>
      <c r="G50" s="8">
        <f t="shared" si="1"/>
        <v>80.2</v>
      </c>
      <c r="H50" s="8"/>
      <c r="I50" s="8">
        <v>86</v>
      </c>
      <c r="J50" s="8">
        <v>86</v>
      </c>
      <c r="K50" s="33">
        <v>43</v>
      </c>
      <c r="L50" s="8">
        <f t="shared" si="2"/>
        <v>68.8</v>
      </c>
      <c r="M50" s="8"/>
      <c r="N50" s="8">
        <v>86</v>
      </c>
      <c r="O50" s="21">
        <f t="shared" si="0"/>
        <v>197.8</v>
      </c>
      <c r="P50" s="33">
        <v>41</v>
      </c>
      <c r="Q50" s="8">
        <f t="shared" si="3"/>
        <v>101.54</v>
      </c>
      <c r="R50" s="8"/>
      <c r="S50" s="8">
        <v>86</v>
      </c>
      <c r="T50" s="37">
        <v>58</v>
      </c>
      <c r="U50" s="8">
        <v>60</v>
      </c>
      <c r="V50" s="8">
        <f t="shared" si="4"/>
        <v>67.2</v>
      </c>
      <c r="W50" s="8"/>
      <c r="X50" s="15"/>
      <c r="Y50" s="15"/>
      <c r="Z50" s="15"/>
      <c r="AA50" s="8">
        <f t="shared" si="5"/>
        <v>0</v>
      </c>
      <c r="AB50" s="8"/>
      <c r="AC50" s="15"/>
      <c r="AD50" s="15"/>
      <c r="AE50" s="15"/>
      <c r="AF50" s="8">
        <f t="shared" si="8"/>
        <v>0</v>
      </c>
      <c r="AG50" s="8">
        <f t="shared" si="8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8">
        <v>90</v>
      </c>
      <c r="E51" s="8">
        <v>90</v>
      </c>
      <c r="F51" s="36">
        <v>39.5</v>
      </c>
      <c r="G51" s="8">
        <f t="shared" si="1"/>
        <v>69.8</v>
      </c>
      <c r="H51" s="8"/>
      <c r="I51" s="8">
        <v>90</v>
      </c>
      <c r="J51" s="8">
        <v>90</v>
      </c>
      <c r="K51" s="34">
        <v>60</v>
      </c>
      <c r="L51" s="8">
        <f t="shared" si="2"/>
        <v>78</v>
      </c>
      <c r="M51" s="8"/>
      <c r="N51" s="8">
        <v>90</v>
      </c>
      <c r="O51" s="21">
        <f t="shared" si="0"/>
        <v>228</v>
      </c>
      <c r="P51" s="34">
        <v>44.5</v>
      </c>
      <c r="Q51" s="8">
        <f t="shared" si="3"/>
        <v>113.2</v>
      </c>
      <c r="R51" s="8"/>
      <c r="S51" s="8">
        <v>90</v>
      </c>
      <c r="T51" s="37">
        <v>35</v>
      </c>
      <c r="U51" s="8">
        <v>58</v>
      </c>
      <c r="V51" s="8">
        <f t="shared" si="4"/>
        <v>60.7</v>
      </c>
      <c r="W51" s="8"/>
      <c r="X51" s="15"/>
      <c r="Y51" s="15"/>
      <c r="Z51" s="15"/>
      <c r="AA51" s="8">
        <f t="shared" si="5"/>
        <v>0</v>
      </c>
      <c r="AB51" s="8"/>
      <c r="AC51" s="15"/>
      <c r="AD51" s="15"/>
      <c r="AE51" s="15"/>
      <c r="AF51" s="8">
        <f t="shared" si="8"/>
        <v>0</v>
      </c>
      <c r="AG51" s="8">
        <f t="shared" si="8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8">
        <v>85</v>
      </c>
      <c r="E52" s="8">
        <v>85</v>
      </c>
      <c r="F52" s="36">
        <v>119</v>
      </c>
      <c r="G52" s="8">
        <f t="shared" si="1"/>
        <v>98.6</v>
      </c>
      <c r="H52" s="8"/>
      <c r="I52" s="8">
        <v>85</v>
      </c>
      <c r="J52" s="8">
        <v>85</v>
      </c>
      <c r="K52" s="33">
        <v>98.5</v>
      </c>
      <c r="L52" s="8">
        <f t="shared" si="2"/>
        <v>90.4</v>
      </c>
      <c r="M52" s="8"/>
      <c r="N52" s="8">
        <v>85</v>
      </c>
      <c r="O52" s="21">
        <f t="shared" si="0"/>
        <v>273.9</v>
      </c>
      <c r="P52" s="33">
        <v>127.5</v>
      </c>
      <c r="Q52" s="8">
        <f t="shared" si="3"/>
        <v>158.67</v>
      </c>
      <c r="R52" s="8"/>
      <c r="S52" s="8">
        <v>85</v>
      </c>
      <c r="T52" s="37">
        <v>104</v>
      </c>
      <c r="U52" s="8">
        <v>110</v>
      </c>
      <c r="V52" s="8">
        <f t="shared" si="4"/>
        <v>100.7</v>
      </c>
      <c r="W52" s="8"/>
      <c r="X52" s="15"/>
      <c r="Y52" s="15"/>
      <c r="Z52" s="15"/>
      <c r="AA52" s="8">
        <f t="shared" si="5"/>
        <v>0</v>
      </c>
      <c r="AB52" s="8"/>
      <c r="AC52" s="15"/>
      <c r="AD52" s="15"/>
      <c r="AE52" s="15"/>
      <c r="AF52" s="8">
        <f t="shared" si="8"/>
        <v>0</v>
      </c>
      <c r="AG52" s="8">
        <f t="shared" si="8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8">
        <v>80</v>
      </c>
      <c r="E53" s="8">
        <v>80</v>
      </c>
      <c r="F53" s="36">
        <v>101</v>
      </c>
      <c r="G53" s="8">
        <f t="shared" si="1"/>
        <v>88.4</v>
      </c>
      <c r="H53" s="8"/>
      <c r="I53" s="8">
        <v>80</v>
      </c>
      <c r="J53" s="8">
        <v>80</v>
      </c>
      <c r="K53" s="33">
        <v>58.5</v>
      </c>
      <c r="L53" s="8">
        <f t="shared" si="2"/>
        <v>71.4</v>
      </c>
      <c r="M53" s="8"/>
      <c r="N53" s="8">
        <v>80</v>
      </c>
      <c r="O53" s="21">
        <f t="shared" si="0"/>
        <v>209.9</v>
      </c>
      <c r="P53" s="33">
        <v>89</v>
      </c>
      <c r="Q53" s="8">
        <f t="shared" si="3"/>
        <v>122.57</v>
      </c>
      <c r="R53" s="8"/>
      <c r="S53" s="8">
        <v>80</v>
      </c>
      <c r="T53" s="37">
        <v>47</v>
      </c>
      <c r="U53" s="8">
        <v>104.5</v>
      </c>
      <c r="V53" s="8">
        <f t="shared" si="4"/>
        <v>79.9</v>
      </c>
      <c r="W53" s="8"/>
      <c r="X53" s="15"/>
      <c r="Y53" s="15"/>
      <c r="Z53" s="15"/>
      <c r="AA53" s="8">
        <f t="shared" si="5"/>
        <v>0</v>
      </c>
      <c r="AB53" s="8"/>
      <c r="AC53" s="15"/>
      <c r="AD53" s="15"/>
      <c r="AE53" s="15"/>
      <c r="AF53" s="8">
        <f t="shared" si="8"/>
        <v>0</v>
      </c>
      <c r="AG53" s="8">
        <f t="shared" si="8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8">
        <v>78</v>
      </c>
      <c r="E54" s="8">
        <v>78</v>
      </c>
      <c r="F54" s="36">
        <v>57.5</v>
      </c>
      <c r="G54" s="8">
        <f t="shared" si="1"/>
        <v>69.8</v>
      </c>
      <c r="H54" s="8"/>
      <c r="I54" s="8">
        <v>78</v>
      </c>
      <c r="J54" s="8">
        <v>78</v>
      </c>
      <c r="K54" s="33">
        <v>58</v>
      </c>
      <c r="L54" s="8">
        <f t="shared" si="2"/>
        <v>70</v>
      </c>
      <c r="M54" s="8"/>
      <c r="N54" s="8">
        <v>78</v>
      </c>
      <c r="O54" s="21">
        <f t="shared" si="0"/>
        <v>206</v>
      </c>
      <c r="P54" s="33">
        <v>73</v>
      </c>
      <c r="Q54" s="8">
        <f t="shared" si="3"/>
        <v>114.4</v>
      </c>
      <c r="R54" s="8"/>
      <c r="S54" s="8">
        <v>78</v>
      </c>
      <c r="T54" s="37">
        <v>66.5</v>
      </c>
      <c r="U54" s="8">
        <v>76.5</v>
      </c>
      <c r="V54" s="8">
        <f t="shared" si="4"/>
        <v>73.95</v>
      </c>
      <c r="W54" s="8"/>
      <c r="X54" s="15"/>
      <c r="Y54" s="15"/>
      <c r="Z54" s="15"/>
      <c r="AA54" s="8">
        <f t="shared" si="5"/>
        <v>0</v>
      </c>
      <c r="AB54" s="8"/>
      <c r="AC54" s="15"/>
      <c r="AD54" s="15"/>
      <c r="AE54" s="15"/>
      <c r="AF54" s="8">
        <f t="shared" si="8"/>
        <v>0</v>
      </c>
      <c r="AG54" s="8">
        <f t="shared" si="8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8">
        <v>60</v>
      </c>
      <c r="E55" s="8">
        <v>60</v>
      </c>
      <c r="F55" s="8">
        <v>60</v>
      </c>
      <c r="G55" s="8">
        <f t="shared" si="1"/>
        <v>60</v>
      </c>
      <c r="H55" s="8"/>
      <c r="I55" s="8">
        <v>60</v>
      </c>
      <c r="J55" s="8">
        <v>60</v>
      </c>
      <c r="K55" s="33">
        <v>60</v>
      </c>
      <c r="L55" s="8">
        <f t="shared" si="2"/>
        <v>60</v>
      </c>
      <c r="M55" s="8"/>
      <c r="N55" s="8">
        <v>60</v>
      </c>
      <c r="O55" s="21">
        <f t="shared" si="0"/>
        <v>180</v>
      </c>
      <c r="P55" s="33">
        <v>50</v>
      </c>
      <c r="Q55" s="8">
        <f t="shared" si="3"/>
        <v>92</v>
      </c>
      <c r="R55" s="8"/>
      <c r="S55" s="8">
        <v>60</v>
      </c>
      <c r="T55" s="37">
        <v>60</v>
      </c>
      <c r="U55" s="8">
        <v>60</v>
      </c>
      <c r="V55" s="8">
        <f t="shared" si="4"/>
        <v>60</v>
      </c>
      <c r="W55" s="8"/>
      <c r="X55" s="15"/>
      <c r="Y55" s="15"/>
      <c r="Z55" s="15"/>
      <c r="AA55" s="8">
        <f t="shared" si="5"/>
        <v>0</v>
      </c>
      <c r="AB55" s="8"/>
      <c r="AC55" s="15"/>
      <c r="AD55" s="15"/>
      <c r="AE55" s="15"/>
      <c r="AF55" s="8">
        <f t="shared" si="8"/>
        <v>0</v>
      </c>
      <c r="AG55" s="8">
        <f t="shared" si="8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8">
        <v>75</v>
      </c>
      <c r="E56" s="8">
        <v>75</v>
      </c>
      <c r="F56" s="36">
        <v>59.5</v>
      </c>
      <c r="G56" s="8">
        <f t="shared" si="1"/>
        <v>68.8</v>
      </c>
      <c r="H56" s="8"/>
      <c r="I56" s="8">
        <v>75</v>
      </c>
      <c r="J56" s="8">
        <v>75</v>
      </c>
      <c r="K56" s="33">
        <v>46</v>
      </c>
      <c r="L56" s="8">
        <f t="shared" si="2"/>
        <v>63.4</v>
      </c>
      <c r="M56" s="8"/>
      <c r="N56" s="8">
        <v>75</v>
      </c>
      <c r="O56" s="21">
        <f t="shared" si="0"/>
        <v>184.4</v>
      </c>
      <c r="P56" s="33">
        <v>41</v>
      </c>
      <c r="Q56" s="8">
        <f t="shared" si="3"/>
        <v>94.22</v>
      </c>
      <c r="R56" s="8"/>
      <c r="S56" s="8">
        <v>75</v>
      </c>
      <c r="T56" s="37">
        <v>49</v>
      </c>
      <c r="U56" s="8">
        <v>60</v>
      </c>
      <c r="V56" s="8">
        <f t="shared" si="4"/>
        <v>61.2</v>
      </c>
      <c r="W56" s="8"/>
      <c r="X56" s="15"/>
      <c r="Y56" s="15"/>
      <c r="Z56" s="15"/>
      <c r="AA56" s="8">
        <f t="shared" si="5"/>
        <v>0</v>
      </c>
      <c r="AB56" s="8"/>
      <c r="AC56" s="15"/>
      <c r="AD56" s="15"/>
      <c r="AE56" s="15"/>
      <c r="AF56" s="8">
        <f t="shared" si="8"/>
        <v>0</v>
      </c>
      <c r="AG56" s="8">
        <f t="shared" si="8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8">
        <v>90</v>
      </c>
      <c r="E57" s="8">
        <v>90</v>
      </c>
      <c r="F57" s="36">
        <v>29.5</v>
      </c>
      <c r="G57" s="8">
        <f t="shared" si="1"/>
        <v>65.8</v>
      </c>
      <c r="H57" s="8"/>
      <c r="I57" s="8">
        <v>90</v>
      </c>
      <c r="J57" s="8">
        <v>90</v>
      </c>
      <c r="K57" s="34">
        <v>32</v>
      </c>
      <c r="L57" s="8">
        <f t="shared" si="2"/>
        <v>66.8</v>
      </c>
      <c r="M57" s="8"/>
      <c r="N57" s="8">
        <v>90</v>
      </c>
      <c r="O57" s="21">
        <f t="shared" si="0"/>
        <v>188.8</v>
      </c>
      <c r="P57" s="34">
        <v>42</v>
      </c>
      <c r="Q57" s="8">
        <f t="shared" si="3"/>
        <v>100.44</v>
      </c>
      <c r="R57" s="8"/>
      <c r="S57" s="8">
        <v>90</v>
      </c>
      <c r="T57" s="37">
        <v>60</v>
      </c>
      <c r="U57" s="8">
        <v>60</v>
      </c>
      <c r="V57" s="8">
        <f t="shared" si="4"/>
        <v>69</v>
      </c>
      <c r="W57" s="8"/>
      <c r="X57" s="15"/>
      <c r="Y57" s="15"/>
      <c r="Z57" s="15"/>
      <c r="AA57" s="8">
        <f t="shared" si="5"/>
        <v>0</v>
      </c>
      <c r="AB57" s="8"/>
      <c r="AC57" s="15"/>
      <c r="AD57" s="15"/>
      <c r="AE57" s="15"/>
      <c r="AF57" s="8">
        <f t="shared" si="8"/>
        <v>0</v>
      </c>
      <c r="AG57" s="8">
        <f t="shared" si="8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8">
        <v>86</v>
      </c>
      <c r="E58" s="8">
        <v>86</v>
      </c>
      <c r="F58" s="36">
        <v>64</v>
      </c>
      <c r="G58" s="8">
        <f t="shared" si="1"/>
        <v>77.2</v>
      </c>
      <c r="H58" s="8"/>
      <c r="I58" s="8">
        <v>86</v>
      </c>
      <c r="J58" s="8">
        <v>86</v>
      </c>
      <c r="K58" s="33">
        <v>92.5</v>
      </c>
      <c r="L58" s="8">
        <f t="shared" si="2"/>
        <v>88.6</v>
      </c>
      <c r="M58" s="8"/>
      <c r="N58" s="8">
        <v>86</v>
      </c>
      <c r="O58" s="21">
        <f t="shared" si="0"/>
        <v>267.1</v>
      </c>
      <c r="P58" s="33">
        <v>71.5</v>
      </c>
      <c r="Q58" s="8">
        <f t="shared" si="3"/>
        <v>134.53</v>
      </c>
      <c r="R58" s="8"/>
      <c r="S58" s="8">
        <v>86</v>
      </c>
      <c r="T58" s="37">
        <v>52</v>
      </c>
      <c r="U58" s="8">
        <v>53.5</v>
      </c>
      <c r="V58" s="8">
        <f t="shared" si="4"/>
        <v>62.8</v>
      </c>
      <c r="W58" s="8"/>
      <c r="X58" s="15"/>
      <c r="Y58" s="15"/>
      <c r="Z58" s="15"/>
      <c r="AA58" s="8">
        <f t="shared" si="5"/>
        <v>0</v>
      </c>
      <c r="AB58" s="8"/>
      <c r="AC58" s="15"/>
      <c r="AD58" s="15"/>
      <c r="AE58" s="15"/>
      <c r="AF58" s="8">
        <f t="shared" si="8"/>
        <v>0</v>
      </c>
      <c r="AG58" s="8">
        <f t="shared" si="8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8">
        <v>88</v>
      </c>
      <c r="E59" s="8">
        <v>88</v>
      </c>
      <c r="F59" s="36">
        <v>85.5</v>
      </c>
      <c r="G59" s="8">
        <f t="shared" si="1"/>
        <v>87</v>
      </c>
      <c r="H59" s="8"/>
      <c r="I59" s="8">
        <v>88</v>
      </c>
      <c r="J59" s="8">
        <v>88</v>
      </c>
      <c r="K59" s="33">
        <v>95.5</v>
      </c>
      <c r="L59" s="8">
        <f t="shared" si="2"/>
        <v>91</v>
      </c>
      <c r="M59" s="8"/>
      <c r="N59" s="8">
        <v>88</v>
      </c>
      <c r="O59" s="21">
        <f t="shared" si="0"/>
        <v>274.5</v>
      </c>
      <c r="P59" s="33">
        <v>94.5</v>
      </c>
      <c r="Q59" s="8">
        <f t="shared" si="3"/>
        <v>146.55</v>
      </c>
      <c r="R59" s="8"/>
      <c r="S59" s="8">
        <v>88</v>
      </c>
      <c r="T59" s="37">
        <v>80.5</v>
      </c>
      <c r="U59" s="8">
        <v>70.5</v>
      </c>
      <c r="V59" s="8">
        <f t="shared" si="4"/>
        <v>78.75</v>
      </c>
      <c r="W59" s="8"/>
      <c r="X59" s="15"/>
      <c r="Y59" s="15"/>
      <c r="Z59" s="15"/>
      <c r="AA59" s="8">
        <f t="shared" si="5"/>
        <v>0</v>
      </c>
      <c r="AB59" s="8"/>
      <c r="AC59" s="15"/>
      <c r="AD59" s="15"/>
      <c r="AE59" s="15"/>
      <c r="AF59" s="8">
        <f t="shared" si="8"/>
        <v>0</v>
      </c>
      <c r="AG59" s="8">
        <f t="shared" si="8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8">
        <v>90</v>
      </c>
      <c r="E60" s="8">
        <v>90</v>
      </c>
      <c r="F60" s="36">
        <v>89.5</v>
      </c>
      <c r="G60" s="8">
        <f t="shared" si="1"/>
        <v>89.8</v>
      </c>
      <c r="H60" s="8"/>
      <c r="I60" s="8">
        <v>90</v>
      </c>
      <c r="J60" s="8">
        <v>90</v>
      </c>
      <c r="K60" s="33">
        <v>50</v>
      </c>
      <c r="L60" s="8">
        <f t="shared" si="2"/>
        <v>74</v>
      </c>
      <c r="M60" s="8"/>
      <c r="N60" s="8">
        <v>90</v>
      </c>
      <c r="O60" s="21">
        <f t="shared" si="0"/>
        <v>214</v>
      </c>
      <c r="P60" s="33">
        <v>95</v>
      </c>
      <c r="Q60" s="8">
        <f t="shared" si="3"/>
        <v>129.2</v>
      </c>
      <c r="R60" s="8"/>
      <c r="S60" s="8">
        <v>90</v>
      </c>
      <c r="T60" s="37">
        <v>61.5</v>
      </c>
      <c r="U60" s="8">
        <v>50.5</v>
      </c>
      <c r="V60" s="8">
        <f t="shared" si="4"/>
        <v>65.65</v>
      </c>
      <c r="W60" s="8"/>
      <c r="X60" s="15"/>
      <c r="Y60" s="15"/>
      <c r="Z60" s="15"/>
      <c r="AA60" s="8">
        <f t="shared" si="5"/>
        <v>0</v>
      </c>
      <c r="AB60" s="8"/>
      <c r="AC60" s="15"/>
      <c r="AD60" s="15"/>
      <c r="AE60" s="15"/>
      <c r="AF60" s="8">
        <f t="shared" si="8"/>
        <v>0</v>
      </c>
      <c r="AG60" s="8">
        <f t="shared" si="8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8">
        <v>78</v>
      </c>
      <c r="E61" s="8">
        <v>78</v>
      </c>
      <c r="F61" s="8">
        <v>43.5</v>
      </c>
      <c r="G61" s="8">
        <f t="shared" si="1"/>
        <v>64.2</v>
      </c>
      <c r="H61" s="8"/>
      <c r="I61" s="8">
        <v>78</v>
      </c>
      <c r="J61" s="8">
        <v>78</v>
      </c>
      <c r="K61" s="34">
        <v>60</v>
      </c>
      <c r="L61" s="8">
        <f t="shared" si="2"/>
        <v>70.8</v>
      </c>
      <c r="M61" s="8"/>
      <c r="N61" s="8">
        <v>78</v>
      </c>
      <c r="O61" s="21">
        <f t="shared" si="0"/>
        <v>208.8</v>
      </c>
      <c r="P61" s="34">
        <v>28</v>
      </c>
      <c r="Q61" s="8">
        <f t="shared" si="3"/>
        <v>97.24</v>
      </c>
      <c r="R61" s="8"/>
      <c r="S61" s="8">
        <v>78</v>
      </c>
      <c r="T61" s="37">
        <v>48</v>
      </c>
      <c r="U61" s="8">
        <v>60</v>
      </c>
      <c r="V61" s="8">
        <f t="shared" si="4"/>
        <v>61.8</v>
      </c>
      <c r="W61" s="8"/>
      <c r="X61" s="15"/>
      <c r="Y61" s="15"/>
      <c r="Z61" s="15"/>
      <c r="AA61" s="8">
        <f t="shared" si="5"/>
        <v>0</v>
      </c>
      <c r="AB61" s="8"/>
      <c r="AC61" s="15"/>
      <c r="AD61" s="15"/>
      <c r="AE61" s="15"/>
      <c r="AF61" s="8">
        <f t="shared" ref="AF61:AG71" si="9">AE61*0.4+AC61*0.3+AD61*0.3</f>
        <v>0</v>
      </c>
      <c r="AG61" s="8">
        <f t="shared" si="9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1"/>
        <v>0</v>
      </c>
      <c r="H62" s="8"/>
      <c r="I62" s="15"/>
      <c r="J62" s="15"/>
      <c r="K62" s="15"/>
      <c r="L62" s="8">
        <f t="shared" si="2"/>
        <v>0</v>
      </c>
      <c r="M62" s="8"/>
      <c r="N62" s="15"/>
      <c r="O62" s="15"/>
      <c r="P62" s="15"/>
      <c r="Q62" s="8">
        <f t="shared" si="3"/>
        <v>0</v>
      </c>
      <c r="R62" s="8"/>
      <c r="S62" s="15"/>
      <c r="T62" s="15"/>
      <c r="U62" s="15"/>
      <c r="V62" s="8">
        <f t="shared" si="4"/>
        <v>0</v>
      </c>
      <c r="W62" s="8"/>
      <c r="X62" s="15"/>
      <c r="Y62" s="15"/>
      <c r="Z62" s="15"/>
      <c r="AA62" s="8">
        <f t="shared" si="5"/>
        <v>0</v>
      </c>
      <c r="AB62" s="8"/>
      <c r="AC62" s="15"/>
      <c r="AD62" s="15"/>
      <c r="AE62" s="15"/>
      <c r="AF62" s="8">
        <f t="shared" si="9"/>
        <v>0</v>
      </c>
      <c r="AG62" s="8">
        <f t="shared" si="9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1"/>
        <v>0</v>
      </c>
      <c r="H63" s="8"/>
      <c r="I63" s="15"/>
      <c r="J63" s="15"/>
      <c r="K63" s="15"/>
      <c r="L63" s="8">
        <f t="shared" si="2"/>
        <v>0</v>
      </c>
      <c r="M63" s="8"/>
      <c r="N63" s="15"/>
      <c r="O63" s="15"/>
      <c r="P63" s="15"/>
      <c r="Q63" s="8">
        <f t="shared" si="3"/>
        <v>0</v>
      </c>
      <c r="R63" s="8"/>
      <c r="S63" s="15"/>
      <c r="T63" s="15"/>
      <c r="U63" s="15"/>
      <c r="V63" s="8">
        <f t="shared" si="4"/>
        <v>0</v>
      </c>
      <c r="W63" s="8"/>
      <c r="X63" s="15"/>
      <c r="Y63" s="15"/>
      <c r="Z63" s="15"/>
      <c r="AA63" s="8">
        <f t="shared" si="5"/>
        <v>0</v>
      </c>
      <c r="AB63" s="8"/>
      <c r="AC63" s="15"/>
      <c r="AD63" s="15"/>
      <c r="AE63" s="15"/>
      <c r="AF63" s="8">
        <f t="shared" si="9"/>
        <v>0</v>
      </c>
      <c r="AG63" s="8">
        <f t="shared" si="9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1"/>
        <v>0</v>
      </c>
      <c r="H64" s="8"/>
      <c r="I64" s="15"/>
      <c r="J64" s="15"/>
      <c r="K64" s="15"/>
      <c r="L64" s="8">
        <f t="shared" si="2"/>
        <v>0</v>
      </c>
      <c r="M64" s="8"/>
      <c r="N64" s="15"/>
      <c r="O64" s="15"/>
      <c r="P64" s="15"/>
      <c r="Q64" s="8">
        <f t="shared" si="3"/>
        <v>0</v>
      </c>
      <c r="R64" s="8"/>
      <c r="S64" s="15"/>
      <c r="T64" s="15"/>
      <c r="U64" s="15"/>
      <c r="V64" s="8">
        <f t="shared" si="4"/>
        <v>0</v>
      </c>
      <c r="W64" s="8"/>
      <c r="X64" s="15"/>
      <c r="Y64" s="15"/>
      <c r="Z64" s="15"/>
      <c r="AA64" s="8">
        <f t="shared" si="5"/>
        <v>0</v>
      </c>
      <c r="AB64" s="8"/>
      <c r="AC64" s="15"/>
      <c r="AD64" s="15"/>
      <c r="AE64" s="15"/>
      <c r="AF64" s="8">
        <f t="shared" si="9"/>
        <v>0</v>
      </c>
      <c r="AG64" s="8">
        <f t="shared" si="9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1"/>
        <v>0</v>
      </c>
      <c r="H65" s="8"/>
      <c r="I65" s="15"/>
      <c r="J65" s="15"/>
      <c r="K65" s="15"/>
      <c r="L65" s="8">
        <f t="shared" si="2"/>
        <v>0</v>
      </c>
      <c r="M65" s="8"/>
      <c r="N65" s="15"/>
      <c r="O65" s="15"/>
      <c r="P65" s="15"/>
      <c r="Q65" s="8">
        <f t="shared" si="3"/>
        <v>0</v>
      </c>
      <c r="R65" s="8"/>
      <c r="S65" s="15"/>
      <c r="T65" s="15"/>
      <c r="U65" s="15"/>
      <c r="V65" s="8">
        <f t="shared" si="4"/>
        <v>0</v>
      </c>
      <c r="W65" s="8"/>
      <c r="X65" s="15"/>
      <c r="Y65" s="15"/>
      <c r="Z65" s="15"/>
      <c r="AA65" s="8">
        <f t="shared" si="5"/>
        <v>0</v>
      </c>
      <c r="AB65" s="8"/>
      <c r="AC65" s="15"/>
      <c r="AD65" s="15"/>
      <c r="AE65" s="15"/>
      <c r="AF65" s="8">
        <f t="shared" si="9"/>
        <v>0</v>
      </c>
      <c r="AG65" s="8">
        <f t="shared" si="9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1"/>
        <v>0</v>
      </c>
      <c r="H66" s="8"/>
      <c r="I66" s="15"/>
      <c r="J66" s="15"/>
      <c r="K66" s="15"/>
      <c r="L66" s="8">
        <f t="shared" si="2"/>
        <v>0</v>
      </c>
      <c r="M66" s="8"/>
      <c r="N66" s="15"/>
      <c r="O66" s="15"/>
      <c r="P66" s="15"/>
      <c r="Q66" s="8">
        <f t="shared" si="3"/>
        <v>0</v>
      </c>
      <c r="R66" s="8"/>
      <c r="S66" s="15"/>
      <c r="T66" s="15"/>
      <c r="U66" s="15"/>
      <c r="V66" s="8">
        <f t="shared" si="4"/>
        <v>0</v>
      </c>
      <c r="W66" s="8"/>
      <c r="X66" s="15"/>
      <c r="Y66" s="15"/>
      <c r="Z66" s="15"/>
      <c r="AA66" s="8">
        <f t="shared" si="5"/>
        <v>0</v>
      </c>
      <c r="AB66" s="8"/>
      <c r="AC66" s="15"/>
      <c r="AD66" s="15"/>
      <c r="AE66" s="15"/>
      <c r="AF66" s="8">
        <f t="shared" si="9"/>
        <v>0</v>
      </c>
      <c r="AG66" s="8">
        <f t="shared" si="9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1"/>
        <v>0</v>
      </c>
      <c r="H67" s="8"/>
      <c r="I67" s="15"/>
      <c r="J67" s="15"/>
      <c r="K67" s="15"/>
      <c r="L67" s="8">
        <f t="shared" si="2"/>
        <v>0</v>
      </c>
      <c r="M67" s="8"/>
      <c r="N67" s="15"/>
      <c r="O67" s="15"/>
      <c r="P67" s="15"/>
      <c r="Q67" s="8">
        <f t="shared" si="3"/>
        <v>0</v>
      </c>
      <c r="R67" s="8"/>
      <c r="S67" s="15"/>
      <c r="T67" s="15"/>
      <c r="U67" s="15"/>
      <c r="V67" s="8">
        <f t="shared" si="4"/>
        <v>0</v>
      </c>
      <c r="W67" s="8"/>
      <c r="X67" s="15"/>
      <c r="Y67" s="15"/>
      <c r="Z67" s="15"/>
      <c r="AA67" s="8">
        <f t="shared" si="5"/>
        <v>0</v>
      </c>
      <c r="AB67" s="8"/>
      <c r="AC67" s="15"/>
      <c r="AD67" s="15"/>
      <c r="AE67" s="15"/>
      <c r="AF67" s="8">
        <f t="shared" si="9"/>
        <v>0</v>
      </c>
      <c r="AG67" s="8">
        <f t="shared" si="9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1"/>
        <v>0</v>
      </c>
      <c r="H68" s="8"/>
      <c r="I68" s="15"/>
      <c r="J68" s="15"/>
      <c r="K68" s="15"/>
      <c r="L68" s="8">
        <f t="shared" si="2"/>
        <v>0</v>
      </c>
      <c r="M68" s="8"/>
      <c r="N68" s="15"/>
      <c r="O68" s="15"/>
      <c r="P68" s="15"/>
      <c r="Q68" s="8">
        <f t="shared" si="3"/>
        <v>0</v>
      </c>
      <c r="R68" s="8"/>
      <c r="S68" s="15"/>
      <c r="T68" s="15"/>
      <c r="U68" s="15"/>
      <c r="V68" s="8">
        <f t="shared" si="4"/>
        <v>0</v>
      </c>
      <c r="W68" s="8"/>
      <c r="X68" s="15"/>
      <c r="Y68" s="15"/>
      <c r="Z68" s="15"/>
      <c r="AA68" s="8">
        <f t="shared" si="5"/>
        <v>0</v>
      </c>
      <c r="AB68" s="8"/>
      <c r="AC68" s="15"/>
      <c r="AD68" s="15"/>
      <c r="AE68" s="15"/>
      <c r="AF68" s="8">
        <f t="shared" si="9"/>
        <v>0</v>
      </c>
      <c r="AG68" s="8">
        <f t="shared" si="9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1"/>
        <v>0</v>
      </c>
      <c r="H69" s="8"/>
      <c r="I69" s="15"/>
      <c r="J69" s="15"/>
      <c r="K69" s="15"/>
      <c r="L69" s="8">
        <f t="shared" si="2"/>
        <v>0</v>
      </c>
      <c r="M69" s="8"/>
      <c r="N69" s="15"/>
      <c r="O69" s="15"/>
      <c r="P69" s="15"/>
      <c r="Q69" s="8">
        <f t="shared" si="3"/>
        <v>0</v>
      </c>
      <c r="R69" s="8"/>
      <c r="S69" s="15"/>
      <c r="T69" s="15"/>
      <c r="U69" s="15"/>
      <c r="V69" s="8">
        <f t="shared" si="4"/>
        <v>0</v>
      </c>
      <c r="W69" s="8"/>
      <c r="X69" s="15"/>
      <c r="Y69" s="15"/>
      <c r="Z69" s="15"/>
      <c r="AA69" s="8">
        <f t="shared" si="5"/>
        <v>0</v>
      </c>
      <c r="AB69" s="8"/>
      <c r="AC69" s="15"/>
      <c r="AD69" s="15"/>
      <c r="AE69" s="15"/>
      <c r="AF69" s="8">
        <f t="shared" si="9"/>
        <v>0</v>
      </c>
      <c r="AG69" s="8">
        <f t="shared" si="9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1"/>
        <v>0</v>
      </c>
      <c r="H70" s="8"/>
      <c r="I70" s="15"/>
      <c r="J70" s="15"/>
      <c r="K70" s="15"/>
      <c r="L70" s="8">
        <f t="shared" si="2"/>
        <v>0</v>
      </c>
      <c r="M70" s="8"/>
      <c r="N70" s="15"/>
      <c r="O70" s="15"/>
      <c r="P70" s="15"/>
      <c r="Q70" s="8">
        <f t="shared" si="3"/>
        <v>0</v>
      </c>
      <c r="R70" s="8"/>
      <c r="S70" s="15"/>
      <c r="T70" s="15"/>
      <c r="U70" s="15"/>
      <c r="V70" s="8">
        <f t="shared" si="4"/>
        <v>0</v>
      </c>
      <c r="W70" s="8"/>
      <c r="X70" s="15"/>
      <c r="Y70" s="15"/>
      <c r="Z70" s="15"/>
      <c r="AA70" s="8">
        <f t="shared" si="5"/>
        <v>0</v>
      </c>
      <c r="AB70" s="8"/>
      <c r="AC70" s="15"/>
      <c r="AD70" s="15"/>
      <c r="AE70" s="15"/>
      <c r="AF70" s="8">
        <f t="shared" si="9"/>
        <v>0</v>
      </c>
      <c r="AG70" s="8">
        <f t="shared" si="9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1"/>
        <v>0</v>
      </c>
      <c r="H71" s="8"/>
      <c r="I71" s="15"/>
      <c r="J71" s="15"/>
      <c r="K71" s="15"/>
      <c r="L71" s="8">
        <f t="shared" si="2"/>
        <v>0</v>
      </c>
      <c r="M71" s="8"/>
      <c r="N71" s="15"/>
      <c r="O71" s="15"/>
      <c r="P71" s="15"/>
      <c r="Q71" s="8">
        <f t="shared" si="3"/>
        <v>0</v>
      </c>
      <c r="R71" s="8"/>
      <c r="S71" s="15"/>
      <c r="T71" s="15"/>
      <c r="U71" s="15"/>
      <c r="V71" s="8">
        <f t="shared" si="4"/>
        <v>0</v>
      </c>
      <c r="W71" s="8"/>
      <c r="X71" s="15"/>
      <c r="Y71" s="15"/>
      <c r="Z71" s="15"/>
      <c r="AA71" s="8">
        <f t="shared" si="5"/>
        <v>0</v>
      </c>
      <c r="AB71" s="8"/>
      <c r="AC71" s="15"/>
      <c r="AD71" s="15"/>
      <c r="AE71" s="15"/>
      <c r="AF71" s="8">
        <f t="shared" si="9"/>
        <v>0</v>
      </c>
      <c r="AG71" s="8">
        <f t="shared" si="9"/>
        <v>0</v>
      </c>
    </row>
  </sheetData>
  <protectedRanges>
    <protectedRange sqref="X12:Z71 AC12:AE71" name="区域5"/>
    <protectedRange sqref="S12:U71 E12:E61 J12:J61 N12:N61" name="区域4"/>
    <protectedRange sqref="O12:P61 N62:P71" name="区域3"/>
    <protectedRange sqref="I12:I61 K12:K61 I62:K71" name="区域2"/>
    <protectedRange sqref="B62:F71 D12:D61 F12:F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10" workbookViewId="0">
      <selection activeCell="V16" sqref="V16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137</v>
      </c>
      <c r="G10" s="13"/>
      <c r="H10" s="5"/>
      <c r="I10" s="9" t="s">
        <v>20</v>
      </c>
      <c r="J10" s="11"/>
      <c r="K10" s="13" t="s">
        <v>138</v>
      </c>
      <c r="L10" s="13"/>
      <c r="M10" s="5"/>
      <c r="N10" s="8" t="s">
        <v>20</v>
      </c>
      <c r="O10" s="8"/>
      <c r="P10" s="13" t="s">
        <v>139</v>
      </c>
      <c r="Q10" s="13"/>
      <c r="R10" s="21"/>
      <c r="S10" s="8" t="s">
        <v>20</v>
      </c>
      <c r="T10" s="8"/>
      <c r="U10" s="13" t="s">
        <v>138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15">
        <v>81</v>
      </c>
      <c r="E12" s="15">
        <v>81</v>
      </c>
      <c r="F12" s="15">
        <v>81</v>
      </c>
      <c r="G12" s="8">
        <f>F12*0.4+D12*0.3+E12*0.3</f>
        <v>81</v>
      </c>
      <c r="H12" s="8"/>
      <c r="I12" s="33">
        <v>84.4</v>
      </c>
      <c r="J12" s="33">
        <v>84.4</v>
      </c>
      <c r="K12" s="33">
        <v>84.4</v>
      </c>
      <c r="L12" s="8">
        <f>K12*0.4+I12*0.3+J12*0.3</f>
        <v>84.4</v>
      </c>
      <c r="M12" s="8"/>
      <c r="N12" s="33">
        <v>94</v>
      </c>
      <c r="O12" s="33">
        <v>94</v>
      </c>
      <c r="P12" s="33">
        <v>94</v>
      </c>
      <c r="Q12" s="8">
        <f>P12*0.4+N12*0.3+O12*0.3</f>
        <v>94</v>
      </c>
      <c r="R12" s="8"/>
      <c r="S12" s="8">
        <v>87</v>
      </c>
      <c r="T12" s="8">
        <v>86</v>
      </c>
      <c r="U12" s="8">
        <v>76</v>
      </c>
      <c r="V12" s="8">
        <f>U12*0.4+S12*0.3+T12*0.3</f>
        <v>82.3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15">
        <v>79</v>
      </c>
      <c r="E13" s="15">
        <v>79</v>
      </c>
      <c r="F13" s="15">
        <v>79</v>
      </c>
      <c r="G13" s="8">
        <f t="shared" ref="G13:G71" si="0">F13*0.4+D13*0.3+E13*0.3</f>
        <v>79</v>
      </c>
      <c r="H13" s="8"/>
      <c r="I13" s="33">
        <v>84.8</v>
      </c>
      <c r="J13" s="33">
        <v>84.8</v>
      </c>
      <c r="K13" s="33">
        <v>84.8</v>
      </c>
      <c r="L13" s="8">
        <f t="shared" ref="L13:L71" si="1">K13*0.4+I13*0.3+J13*0.3</f>
        <v>84.8</v>
      </c>
      <c r="M13" s="8"/>
      <c r="N13" s="34">
        <v>76</v>
      </c>
      <c r="O13" s="34">
        <v>76</v>
      </c>
      <c r="P13" s="34">
        <v>76</v>
      </c>
      <c r="Q13" s="8">
        <f t="shared" ref="Q13:Q71" si="2">P13*0.4+N13*0.3+O13*0.3</f>
        <v>76</v>
      </c>
      <c r="R13" s="8"/>
      <c r="S13" s="8">
        <v>96</v>
      </c>
      <c r="T13" s="8">
        <v>96</v>
      </c>
      <c r="U13" s="8">
        <v>89</v>
      </c>
      <c r="V13" s="8">
        <f t="shared" ref="V13:V71" si="3">U13*0.4+S13*0.3+T13*0.3</f>
        <v>93.2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15">
        <v>60</v>
      </c>
      <c r="E14" s="15">
        <v>60</v>
      </c>
      <c r="F14" s="15">
        <v>60</v>
      </c>
      <c r="G14" s="8">
        <f t="shared" si="0"/>
        <v>60</v>
      </c>
      <c r="H14" s="8"/>
      <c r="I14" s="33">
        <v>80.8</v>
      </c>
      <c r="J14" s="33">
        <v>80.8</v>
      </c>
      <c r="K14" s="33">
        <v>80.8</v>
      </c>
      <c r="L14" s="8">
        <f t="shared" si="1"/>
        <v>80.8</v>
      </c>
      <c r="M14" s="8"/>
      <c r="N14" s="34">
        <v>60</v>
      </c>
      <c r="O14" s="34">
        <v>60</v>
      </c>
      <c r="P14" s="34">
        <v>60</v>
      </c>
      <c r="Q14" s="8">
        <f t="shared" si="2"/>
        <v>60</v>
      </c>
      <c r="R14" s="8"/>
      <c r="S14" s="8">
        <v>95</v>
      </c>
      <c r="T14" s="8">
        <v>92</v>
      </c>
      <c r="U14" s="8">
        <v>96</v>
      </c>
      <c r="V14" s="8">
        <f t="shared" si="3"/>
        <v>94.5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15">
        <v>84</v>
      </c>
      <c r="E15" s="15">
        <v>84</v>
      </c>
      <c r="F15" s="15">
        <v>84</v>
      </c>
      <c r="G15" s="8">
        <f t="shared" si="0"/>
        <v>84</v>
      </c>
      <c r="H15" s="8"/>
      <c r="I15" s="33">
        <v>83.7</v>
      </c>
      <c r="J15" s="33">
        <v>83.7</v>
      </c>
      <c r="K15" s="33">
        <v>83.7</v>
      </c>
      <c r="L15" s="8">
        <f t="shared" si="1"/>
        <v>83.7</v>
      </c>
      <c r="M15" s="8"/>
      <c r="N15" s="33">
        <v>81</v>
      </c>
      <c r="O15" s="33">
        <v>81</v>
      </c>
      <c r="P15" s="33">
        <v>81</v>
      </c>
      <c r="Q15" s="8">
        <f t="shared" si="2"/>
        <v>81</v>
      </c>
      <c r="R15" s="8"/>
      <c r="S15" s="8">
        <v>93</v>
      </c>
      <c r="T15" s="8">
        <v>90</v>
      </c>
      <c r="U15" s="8">
        <v>90</v>
      </c>
      <c r="V15" s="8">
        <f t="shared" si="3"/>
        <v>90.9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15">
        <v>86</v>
      </c>
      <c r="E16" s="15">
        <v>86</v>
      </c>
      <c r="F16" s="15">
        <v>86</v>
      </c>
      <c r="G16" s="8">
        <f t="shared" si="0"/>
        <v>86</v>
      </c>
      <c r="H16" s="8"/>
      <c r="I16" s="33">
        <v>82.9</v>
      </c>
      <c r="J16" s="33">
        <v>82.9</v>
      </c>
      <c r="K16" s="33">
        <v>82.9</v>
      </c>
      <c r="L16" s="8">
        <f t="shared" si="1"/>
        <v>82.9</v>
      </c>
      <c r="M16" s="8"/>
      <c r="N16" s="33">
        <v>64</v>
      </c>
      <c r="O16" s="33">
        <v>64</v>
      </c>
      <c r="P16" s="33">
        <v>64</v>
      </c>
      <c r="Q16" s="8">
        <f t="shared" si="2"/>
        <v>64</v>
      </c>
      <c r="R16" s="8"/>
      <c r="S16" s="8">
        <v>85</v>
      </c>
      <c r="T16" s="8">
        <v>77</v>
      </c>
      <c r="U16" s="8">
        <v>82</v>
      </c>
      <c r="V16" s="8">
        <f t="shared" si="3"/>
        <v>81.4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15">
        <v>73</v>
      </c>
      <c r="E17" s="15">
        <v>73</v>
      </c>
      <c r="F17" s="15">
        <v>73</v>
      </c>
      <c r="G17" s="8">
        <f t="shared" si="0"/>
        <v>73</v>
      </c>
      <c r="H17" s="8"/>
      <c r="I17" s="33">
        <v>83.7</v>
      </c>
      <c r="J17" s="33">
        <v>83.7</v>
      </c>
      <c r="K17" s="33">
        <v>83.7</v>
      </c>
      <c r="L17" s="8">
        <f t="shared" si="1"/>
        <v>83.7</v>
      </c>
      <c r="M17" s="8"/>
      <c r="N17" s="33">
        <v>84</v>
      </c>
      <c r="O17" s="33">
        <v>84</v>
      </c>
      <c r="P17" s="33">
        <v>84</v>
      </c>
      <c r="Q17" s="8">
        <f t="shared" si="2"/>
        <v>84</v>
      </c>
      <c r="R17" s="8"/>
      <c r="S17" s="8">
        <v>94</v>
      </c>
      <c r="T17" s="8">
        <v>90</v>
      </c>
      <c r="U17" s="8">
        <v>86</v>
      </c>
      <c r="V17" s="8">
        <f t="shared" si="3"/>
        <v>89.6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15">
        <v>78</v>
      </c>
      <c r="E18" s="15">
        <v>78</v>
      </c>
      <c r="F18" s="15">
        <v>78</v>
      </c>
      <c r="G18" s="8">
        <f t="shared" si="0"/>
        <v>78</v>
      </c>
      <c r="H18" s="8"/>
      <c r="I18" s="33">
        <v>86.4</v>
      </c>
      <c r="J18" s="33">
        <v>86.4</v>
      </c>
      <c r="K18" s="33">
        <v>86.4</v>
      </c>
      <c r="L18" s="8">
        <f t="shared" si="1"/>
        <v>86.4</v>
      </c>
      <c r="M18" s="8"/>
      <c r="N18" s="33">
        <v>71</v>
      </c>
      <c r="O18" s="33">
        <v>71</v>
      </c>
      <c r="P18" s="33">
        <v>71</v>
      </c>
      <c r="Q18" s="8">
        <f t="shared" si="2"/>
        <v>71</v>
      </c>
      <c r="R18" s="8"/>
      <c r="S18" s="8">
        <v>92</v>
      </c>
      <c r="T18" s="8">
        <v>88</v>
      </c>
      <c r="U18" s="8">
        <v>90</v>
      </c>
      <c r="V18" s="8">
        <f t="shared" si="3"/>
        <v>90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15">
        <v>62</v>
      </c>
      <c r="E19" s="15">
        <v>62</v>
      </c>
      <c r="F19" s="15">
        <v>62</v>
      </c>
      <c r="G19" s="8">
        <f t="shared" si="0"/>
        <v>62</v>
      </c>
      <c r="H19" s="8"/>
      <c r="I19" s="33">
        <v>80.4</v>
      </c>
      <c r="J19" s="33">
        <v>80.4</v>
      </c>
      <c r="K19" s="33">
        <v>80.4</v>
      </c>
      <c r="L19" s="8">
        <f t="shared" si="1"/>
        <v>80.4</v>
      </c>
      <c r="M19" s="8"/>
      <c r="N19" s="34">
        <v>67</v>
      </c>
      <c r="O19" s="34">
        <v>67</v>
      </c>
      <c r="P19" s="34">
        <v>67</v>
      </c>
      <c r="Q19" s="8">
        <f t="shared" si="2"/>
        <v>67</v>
      </c>
      <c r="R19" s="8"/>
      <c r="S19" s="8">
        <v>90</v>
      </c>
      <c r="T19" s="8">
        <v>89</v>
      </c>
      <c r="U19" s="8">
        <v>68</v>
      </c>
      <c r="V19" s="8">
        <f t="shared" si="3"/>
        <v>80.9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15">
        <v>62</v>
      </c>
      <c r="E20" s="15">
        <v>62</v>
      </c>
      <c r="F20" s="15">
        <v>62</v>
      </c>
      <c r="G20" s="8">
        <f t="shared" si="0"/>
        <v>62</v>
      </c>
      <c r="H20" s="8"/>
      <c r="I20" s="33">
        <v>91.3</v>
      </c>
      <c r="J20" s="33">
        <v>91.3</v>
      </c>
      <c r="K20" s="33">
        <v>91.3</v>
      </c>
      <c r="L20" s="8">
        <f t="shared" si="1"/>
        <v>91.3</v>
      </c>
      <c r="M20" s="8"/>
      <c r="N20" s="34">
        <v>84</v>
      </c>
      <c r="O20" s="34">
        <v>84</v>
      </c>
      <c r="P20" s="34">
        <v>84</v>
      </c>
      <c r="Q20" s="8">
        <f t="shared" si="2"/>
        <v>84</v>
      </c>
      <c r="R20" s="8"/>
      <c r="S20" s="8">
        <v>91</v>
      </c>
      <c r="T20" s="8">
        <v>90</v>
      </c>
      <c r="U20" s="8">
        <v>98</v>
      </c>
      <c r="V20" s="8">
        <f t="shared" si="3"/>
        <v>93.5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15">
        <v>88</v>
      </c>
      <c r="E21" s="15">
        <v>88</v>
      </c>
      <c r="F21" s="15">
        <v>88</v>
      </c>
      <c r="G21" s="8">
        <f t="shared" si="0"/>
        <v>88</v>
      </c>
      <c r="H21" s="8"/>
      <c r="I21" s="33">
        <v>86.1</v>
      </c>
      <c r="J21" s="33">
        <v>86.1</v>
      </c>
      <c r="K21" s="33">
        <v>86.1</v>
      </c>
      <c r="L21" s="8">
        <f t="shared" si="1"/>
        <v>86.1</v>
      </c>
      <c r="M21" s="8"/>
      <c r="N21" s="33">
        <v>78</v>
      </c>
      <c r="O21" s="33">
        <v>78</v>
      </c>
      <c r="P21" s="33">
        <v>78</v>
      </c>
      <c r="Q21" s="8">
        <f t="shared" si="2"/>
        <v>78</v>
      </c>
      <c r="R21" s="8"/>
      <c r="S21" s="8">
        <v>94</v>
      </c>
      <c r="T21" s="8">
        <v>92</v>
      </c>
      <c r="U21" s="8">
        <v>98</v>
      </c>
      <c r="V21" s="8">
        <f t="shared" si="3"/>
        <v>95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15">
        <v>90</v>
      </c>
      <c r="E22" s="15">
        <v>90</v>
      </c>
      <c r="F22" s="15">
        <v>90</v>
      </c>
      <c r="G22" s="8">
        <f t="shared" si="0"/>
        <v>90</v>
      </c>
      <c r="H22" s="8"/>
      <c r="I22" s="33">
        <v>87.9</v>
      </c>
      <c r="J22" s="33">
        <v>87.9</v>
      </c>
      <c r="K22" s="33">
        <v>87.9</v>
      </c>
      <c r="L22" s="8">
        <f t="shared" si="1"/>
        <v>87.9</v>
      </c>
      <c r="M22" s="8"/>
      <c r="N22" s="33">
        <v>76</v>
      </c>
      <c r="O22" s="33">
        <v>76</v>
      </c>
      <c r="P22" s="33">
        <v>76</v>
      </c>
      <c r="Q22" s="8">
        <f t="shared" si="2"/>
        <v>76</v>
      </c>
      <c r="R22" s="8"/>
      <c r="S22" s="8">
        <v>95</v>
      </c>
      <c r="T22" s="8">
        <v>94</v>
      </c>
      <c r="U22" s="8">
        <v>88</v>
      </c>
      <c r="V22" s="8">
        <f t="shared" si="3"/>
        <v>91.9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>
        <v>64</v>
      </c>
      <c r="E23" s="15">
        <v>64</v>
      </c>
      <c r="F23" s="15">
        <v>64</v>
      </c>
      <c r="G23" s="8">
        <f t="shared" si="0"/>
        <v>64</v>
      </c>
      <c r="H23" s="8"/>
      <c r="I23" s="33">
        <v>82.5</v>
      </c>
      <c r="J23" s="33">
        <v>82.5</v>
      </c>
      <c r="K23" s="33">
        <v>82.5</v>
      </c>
      <c r="L23" s="8">
        <f t="shared" si="1"/>
        <v>82.5</v>
      </c>
      <c r="M23" s="8"/>
      <c r="N23" s="33">
        <v>60</v>
      </c>
      <c r="O23" s="33">
        <v>60</v>
      </c>
      <c r="P23" s="33">
        <v>60</v>
      </c>
      <c r="Q23" s="8">
        <f t="shared" si="2"/>
        <v>60</v>
      </c>
      <c r="R23" s="8"/>
      <c r="S23" s="8">
        <v>95</v>
      </c>
      <c r="T23" s="8">
        <v>90</v>
      </c>
      <c r="U23" s="8">
        <v>85</v>
      </c>
      <c r="V23" s="8">
        <f t="shared" si="3"/>
        <v>89.5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>
        <v>64</v>
      </c>
      <c r="E24" s="15">
        <v>64</v>
      </c>
      <c r="F24" s="15">
        <v>64</v>
      </c>
      <c r="G24" s="8">
        <f t="shared" si="0"/>
        <v>64</v>
      </c>
      <c r="H24" s="8"/>
      <c r="I24" s="33">
        <v>90.3</v>
      </c>
      <c r="J24" s="33">
        <v>90.3</v>
      </c>
      <c r="K24" s="33">
        <v>90.3</v>
      </c>
      <c r="L24" s="8">
        <f t="shared" si="1"/>
        <v>90.3</v>
      </c>
      <c r="M24" s="8"/>
      <c r="N24" s="33">
        <v>78</v>
      </c>
      <c r="O24" s="33">
        <v>78</v>
      </c>
      <c r="P24" s="33">
        <v>78</v>
      </c>
      <c r="Q24" s="8">
        <f t="shared" si="2"/>
        <v>78</v>
      </c>
      <c r="R24" s="8"/>
      <c r="S24" s="8">
        <v>95</v>
      </c>
      <c r="T24" s="8">
        <v>90</v>
      </c>
      <c r="U24" s="8">
        <v>72</v>
      </c>
      <c r="V24" s="8">
        <f t="shared" si="3"/>
        <v>84.3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>
        <v>83</v>
      </c>
      <c r="E25" s="15">
        <v>83</v>
      </c>
      <c r="F25" s="15">
        <v>83</v>
      </c>
      <c r="G25" s="8">
        <f t="shared" si="0"/>
        <v>83</v>
      </c>
      <c r="H25" s="8"/>
      <c r="I25" s="33">
        <v>81</v>
      </c>
      <c r="J25" s="33">
        <v>81</v>
      </c>
      <c r="K25" s="33">
        <v>81</v>
      </c>
      <c r="L25" s="8">
        <f t="shared" si="1"/>
        <v>81</v>
      </c>
      <c r="M25" s="8"/>
      <c r="N25" s="33">
        <v>60</v>
      </c>
      <c r="O25" s="33">
        <v>60</v>
      </c>
      <c r="P25" s="33">
        <v>60</v>
      </c>
      <c r="Q25" s="8">
        <f t="shared" si="2"/>
        <v>60</v>
      </c>
      <c r="R25" s="8"/>
      <c r="S25" s="8">
        <v>94</v>
      </c>
      <c r="T25" s="8">
        <v>95</v>
      </c>
      <c r="U25" s="8">
        <v>98</v>
      </c>
      <c r="V25" s="8">
        <f t="shared" si="3"/>
        <v>95.9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>
        <v>74</v>
      </c>
      <c r="E26" s="15">
        <v>74</v>
      </c>
      <c r="F26" s="15">
        <v>74</v>
      </c>
      <c r="G26" s="8">
        <f t="shared" si="0"/>
        <v>74</v>
      </c>
      <c r="H26" s="8"/>
      <c r="I26" s="33">
        <v>84.1</v>
      </c>
      <c r="J26" s="33">
        <v>84.1</v>
      </c>
      <c r="K26" s="33">
        <v>84.1</v>
      </c>
      <c r="L26" s="8">
        <f t="shared" si="1"/>
        <v>84.1</v>
      </c>
      <c r="M26" s="8"/>
      <c r="N26" s="33">
        <v>74</v>
      </c>
      <c r="O26" s="33">
        <v>74</v>
      </c>
      <c r="P26" s="33">
        <v>74</v>
      </c>
      <c r="Q26" s="8">
        <f t="shared" si="2"/>
        <v>74</v>
      </c>
      <c r="R26" s="8"/>
      <c r="S26" s="8">
        <v>91</v>
      </c>
      <c r="T26" s="8">
        <v>88</v>
      </c>
      <c r="U26" s="8">
        <v>78</v>
      </c>
      <c r="V26" s="8">
        <f t="shared" si="3"/>
        <v>84.9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>
        <v>82</v>
      </c>
      <c r="E27" s="15">
        <v>82</v>
      </c>
      <c r="F27" s="15">
        <v>82</v>
      </c>
      <c r="G27" s="8">
        <f t="shared" si="0"/>
        <v>82</v>
      </c>
      <c r="H27" s="8"/>
      <c r="I27" s="33">
        <v>82.5</v>
      </c>
      <c r="J27" s="33">
        <v>82.5</v>
      </c>
      <c r="K27" s="33">
        <v>82.5</v>
      </c>
      <c r="L27" s="8">
        <f t="shared" si="1"/>
        <v>82.5</v>
      </c>
      <c r="M27" s="8"/>
      <c r="N27" s="33">
        <v>88</v>
      </c>
      <c r="O27" s="33">
        <v>88</v>
      </c>
      <c r="P27" s="33">
        <v>88</v>
      </c>
      <c r="Q27" s="8">
        <f t="shared" si="2"/>
        <v>88</v>
      </c>
      <c r="R27" s="8"/>
      <c r="S27" s="8">
        <v>88</v>
      </c>
      <c r="T27" s="8">
        <v>86</v>
      </c>
      <c r="U27" s="8">
        <v>98</v>
      </c>
      <c r="V27" s="8">
        <f t="shared" si="3"/>
        <v>91.4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>
        <v>76</v>
      </c>
      <c r="E28" s="15">
        <v>76</v>
      </c>
      <c r="F28" s="15">
        <v>76</v>
      </c>
      <c r="G28" s="8">
        <f t="shared" si="0"/>
        <v>76</v>
      </c>
      <c r="H28" s="8"/>
      <c r="I28" s="33">
        <v>94.2</v>
      </c>
      <c r="J28" s="33">
        <v>94.2</v>
      </c>
      <c r="K28" s="33">
        <v>94.2</v>
      </c>
      <c r="L28" s="8">
        <f t="shared" si="1"/>
        <v>94.2</v>
      </c>
      <c r="M28" s="8"/>
      <c r="N28" s="33">
        <v>88</v>
      </c>
      <c r="O28" s="33">
        <v>88</v>
      </c>
      <c r="P28" s="33">
        <v>88</v>
      </c>
      <c r="Q28" s="8">
        <f t="shared" si="2"/>
        <v>88</v>
      </c>
      <c r="R28" s="8"/>
      <c r="S28" s="8">
        <v>95</v>
      </c>
      <c r="T28" s="8">
        <v>98</v>
      </c>
      <c r="U28" s="8">
        <v>98</v>
      </c>
      <c r="V28" s="8">
        <f t="shared" si="3"/>
        <v>97.1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>
        <v>60</v>
      </c>
      <c r="E29" s="15">
        <v>60</v>
      </c>
      <c r="F29" s="15">
        <v>60</v>
      </c>
      <c r="G29" s="8">
        <f t="shared" si="0"/>
        <v>60</v>
      </c>
      <c r="H29" s="8"/>
      <c r="I29" s="33">
        <v>82.2</v>
      </c>
      <c r="J29" s="33">
        <v>82.2</v>
      </c>
      <c r="K29" s="33">
        <v>82.2</v>
      </c>
      <c r="L29" s="8">
        <f t="shared" si="1"/>
        <v>82.2</v>
      </c>
      <c r="M29" s="8"/>
      <c r="N29" s="33">
        <v>76</v>
      </c>
      <c r="O29" s="33">
        <v>76</v>
      </c>
      <c r="P29" s="33">
        <v>76</v>
      </c>
      <c r="Q29" s="8">
        <f t="shared" si="2"/>
        <v>76</v>
      </c>
      <c r="R29" s="8"/>
      <c r="S29" s="8">
        <v>92</v>
      </c>
      <c r="T29" s="8">
        <v>90</v>
      </c>
      <c r="U29" s="8">
        <v>88</v>
      </c>
      <c r="V29" s="8">
        <f t="shared" si="3"/>
        <v>89.8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>
        <v>60</v>
      </c>
      <c r="E30" s="15">
        <v>60</v>
      </c>
      <c r="F30" s="15">
        <v>60</v>
      </c>
      <c r="G30" s="8">
        <f t="shared" si="0"/>
        <v>60</v>
      </c>
      <c r="H30" s="8"/>
      <c r="I30" s="33">
        <v>82.1</v>
      </c>
      <c r="J30" s="33">
        <v>82.1</v>
      </c>
      <c r="K30" s="33">
        <v>82.1</v>
      </c>
      <c r="L30" s="8">
        <f t="shared" si="1"/>
        <v>82.1</v>
      </c>
      <c r="M30" s="8"/>
      <c r="N30" s="34">
        <v>60</v>
      </c>
      <c r="O30" s="34">
        <v>60</v>
      </c>
      <c r="P30" s="34">
        <v>60</v>
      </c>
      <c r="Q30" s="8">
        <f t="shared" si="2"/>
        <v>60</v>
      </c>
      <c r="R30" s="8"/>
      <c r="S30" s="8">
        <v>94</v>
      </c>
      <c r="T30" s="8">
        <v>90</v>
      </c>
      <c r="U30" s="8">
        <v>68</v>
      </c>
      <c r="V30" s="8">
        <f t="shared" si="3"/>
        <v>82.4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>
        <v>70</v>
      </c>
      <c r="E31" s="15">
        <v>70</v>
      </c>
      <c r="F31" s="15">
        <v>70</v>
      </c>
      <c r="G31" s="8">
        <f t="shared" si="0"/>
        <v>70</v>
      </c>
      <c r="H31" s="8"/>
      <c r="I31" s="33">
        <v>80.3</v>
      </c>
      <c r="J31" s="33">
        <v>80.3</v>
      </c>
      <c r="K31" s="33">
        <v>80.3</v>
      </c>
      <c r="L31" s="8">
        <f t="shared" si="1"/>
        <v>80.3</v>
      </c>
      <c r="M31" s="8"/>
      <c r="N31" s="33">
        <v>82</v>
      </c>
      <c r="O31" s="33">
        <v>82</v>
      </c>
      <c r="P31" s="33">
        <v>82</v>
      </c>
      <c r="Q31" s="8">
        <f t="shared" si="2"/>
        <v>82</v>
      </c>
      <c r="R31" s="8"/>
      <c r="S31" s="8">
        <v>92</v>
      </c>
      <c r="T31" s="8">
        <v>90</v>
      </c>
      <c r="U31" s="8">
        <v>72</v>
      </c>
      <c r="V31" s="8">
        <f t="shared" si="3"/>
        <v>83.4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>
        <v>74</v>
      </c>
      <c r="E32" s="15">
        <v>74</v>
      </c>
      <c r="F32" s="15">
        <v>74</v>
      </c>
      <c r="G32" s="8">
        <f t="shared" si="0"/>
        <v>74</v>
      </c>
      <c r="H32" s="8"/>
      <c r="I32" s="33">
        <v>86.1</v>
      </c>
      <c r="J32" s="33">
        <v>86.1</v>
      </c>
      <c r="K32" s="33">
        <v>86.1</v>
      </c>
      <c r="L32" s="8">
        <f t="shared" si="1"/>
        <v>86.1</v>
      </c>
      <c r="M32" s="8"/>
      <c r="N32" s="33">
        <v>60</v>
      </c>
      <c r="O32" s="33">
        <v>60</v>
      </c>
      <c r="P32" s="33">
        <v>60</v>
      </c>
      <c r="Q32" s="8">
        <f t="shared" si="2"/>
        <v>60</v>
      </c>
      <c r="R32" s="8"/>
      <c r="S32" s="8">
        <v>94</v>
      </c>
      <c r="T32" s="8">
        <v>86</v>
      </c>
      <c r="U32" s="8">
        <v>80</v>
      </c>
      <c r="V32" s="8">
        <f t="shared" si="3"/>
        <v>86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>
        <v>60</v>
      </c>
      <c r="E33" s="15">
        <v>60</v>
      </c>
      <c r="F33" s="15">
        <v>60</v>
      </c>
      <c r="G33" s="8">
        <f t="shared" si="0"/>
        <v>60</v>
      </c>
      <c r="H33" s="8"/>
      <c r="I33" s="33">
        <v>89.6</v>
      </c>
      <c r="J33" s="33">
        <v>89.6</v>
      </c>
      <c r="K33" s="33">
        <v>89.6</v>
      </c>
      <c r="L33" s="8">
        <f t="shared" si="1"/>
        <v>89.6</v>
      </c>
      <c r="M33" s="8"/>
      <c r="N33" s="33">
        <v>74</v>
      </c>
      <c r="O33" s="33">
        <v>74</v>
      </c>
      <c r="P33" s="33">
        <v>74</v>
      </c>
      <c r="Q33" s="8">
        <f t="shared" si="2"/>
        <v>74</v>
      </c>
      <c r="R33" s="8"/>
      <c r="S33" s="8">
        <v>93</v>
      </c>
      <c r="T33" s="8">
        <v>87</v>
      </c>
      <c r="U33" s="8">
        <v>80</v>
      </c>
      <c r="V33" s="8">
        <f t="shared" si="3"/>
        <v>86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>
        <v>82</v>
      </c>
      <c r="E34" s="15">
        <v>82</v>
      </c>
      <c r="F34" s="15">
        <v>82</v>
      </c>
      <c r="G34" s="8">
        <f t="shared" si="0"/>
        <v>82</v>
      </c>
      <c r="H34" s="8"/>
      <c r="I34" s="33">
        <v>80.1</v>
      </c>
      <c r="J34" s="33">
        <v>80.1</v>
      </c>
      <c r="K34" s="33">
        <v>80.1</v>
      </c>
      <c r="L34" s="8">
        <f t="shared" si="1"/>
        <v>80.1</v>
      </c>
      <c r="M34" s="8"/>
      <c r="N34" s="34">
        <v>60</v>
      </c>
      <c r="O34" s="34">
        <v>60</v>
      </c>
      <c r="P34" s="34">
        <v>60</v>
      </c>
      <c r="Q34" s="8">
        <f t="shared" si="2"/>
        <v>60</v>
      </c>
      <c r="R34" s="8"/>
      <c r="S34" s="8">
        <v>94</v>
      </c>
      <c r="T34" s="8">
        <v>90</v>
      </c>
      <c r="U34" s="8">
        <v>61</v>
      </c>
      <c r="V34" s="8">
        <f t="shared" si="3"/>
        <v>79.6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>
        <v>66</v>
      </c>
      <c r="E35" s="15">
        <v>66</v>
      </c>
      <c r="F35" s="15">
        <v>66</v>
      </c>
      <c r="G35" s="8">
        <f t="shared" si="0"/>
        <v>66</v>
      </c>
      <c r="H35" s="8"/>
      <c r="I35" s="33">
        <v>85.3</v>
      </c>
      <c r="J35" s="33">
        <v>85.3</v>
      </c>
      <c r="K35" s="33">
        <v>85.3</v>
      </c>
      <c r="L35" s="8">
        <f t="shared" si="1"/>
        <v>85.3</v>
      </c>
      <c r="M35" s="8"/>
      <c r="N35" s="33">
        <v>70</v>
      </c>
      <c r="O35" s="33">
        <v>70</v>
      </c>
      <c r="P35" s="33">
        <v>70</v>
      </c>
      <c r="Q35" s="8">
        <f t="shared" si="2"/>
        <v>70</v>
      </c>
      <c r="R35" s="8"/>
      <c r="S35" s="8">
        <v>95</v>
      </c>
      <c r="T35" s="8">
        <v>92</v>
      </c>
      <c r="U35" s="8">
        <v>85</v>
      </c>
      <c r="V35" s="8">
        <f t="shared" si="3"/>
        <v>90.1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>
        <v>92</v>
      </c>
      <c r="E36" s="15">
        <v>92</v>
      </c>
      <c r="F36" s="15">
        <v>92</v>
      </c>
      <c r="G36" s="8">
        <f t="shared" si="0"/>
        <v>92</v>
      </c>
      <c r="H36" s="8"/>
      <c r="I36" s="33">
        <v>86.4</v>
      </c>
      <c r="J36" s="33">
        <v>86.4</v>
      </c>
      <c r="K36" s="33">
        <v>86.4</v>
      </c>
      <c r="L36" s="8">
        <f t="shared" si="1"/>
        <v>86.4</v>
      </c>
      <c r="M36" s="8"/>
      <c r="N36" s="33">
        <v>86</v>
      </c>
      <c r="O36" s="33">
        <v>86</v>
      </c>
      <c r="P36" s="33">
        <v>86</v>
      </c>
      <c r="Q36" s="8">
        <f t="shared" si="2"/>
        <v>86</v>
      </c>
      <c r="R36" s="8"/>
      <c r="S36" s="8">
        <v>95</v>
      </c>
      <c r="T36" s="8">
        <v>92</v>
      </c>
      <c r="U36" s="8">
        <v>86</v>
      </c>
      <c r="V36" s="8">
        <f t="shared" si="3"/>
        <v>90.5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>
        <v>66</v>
      </c>
      <c r="E37" s="15">
        <v>66</v>
      </c>
      <c r="F37" s="15">
        <v>66</v>
      </c>
      <c r="G37" s="8">
        <f t="shared" si="0"/>
        <v>66</v>
      </c>
      <c r="H37" s="8"/>
      <c r="I37" s="33">
        <v>80.5</v>
      </c>
      <c r="J37" s="33">
        <v>80.5</v>
      </c>
      <c r="K37" s="33">
        <v>80.5</v>
      </c>
      <c r="L37" s="8">
        <f t="shared" si="1"/>
        <v>80.5</v>
      </c>
      <c r="M37" s="8"/>
      <c r="N37" s="34">
        <v>60</v>
      </c>
      <c r="O37" s="34">
        <v>60</v>
      </c>
      <c r="P37" s="34">
        <v>60</v>
      </c>
      <c r="Q37" s="8">
        <f t="shared" si="2"/>
        <v>60</v>
      </c>
      <c r="R37" s="8"/>
      <c r="S37" s="8">
        <v>86</v>
      </c>
      <c r="T37" s="8">
        <v>85</v>
      </c>
      <c r="U37" s="8">
        <v>70</v>
      </c>
      <c r="V37" s="8">
        <f t="shared" si="3"/>
        <v>79.3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>
        <v>71</v>
      </c>
      <c r="E38" s="15">
        <v>71</v>
      </c>
      <c r="F38" s="15">
        <v>71</v>
      </c>
      <c r="G38" s="8">
        <f t="shared" si="0"/>
        <v>71</v>
      </c>
      <c r="H38" s="8"/>
      <c r="I38" s="33">
        <v>86.7</v>
      </c>
      <c r="J38" s="33">
        <v>86.7</v>
      </c>
      <c r="K38" s="33">
        <v>86.7</v>
      </c>
      <c r="L38" s="8">
        <f t="shared" si="1"/>
        <v>86.7</v>
      </c>
      <c r="M38" s="8"/>
      <c r="N38" s="33">
        <v>81</v>
      </c>
      <c r="O38" s="33">
        <v>81</v>
      </c>
      <c r="P38" s="33">
        <v>81</v>
      </c>
      <c r="Q38" s="8">
        <f t="shared" si="2"/>
        <v>81</v>
      </c>
      <c r="R38" s="8"/>
      <c r="S38" s="8">
        <v>95</v>
      </c>
      <c r="T38" s="8">
        <v>92</v>
      </c>
      <c r="U38" s="8">
        <v>83</v>
      </c>
      <c r="V38" s="8">
        <f t="shared" si="3"/>
        <v>89.3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>
        <v>82</v>
      </c>
      <c r="E39" s="15">
        <v>82</v>
      </c>
      <c r="F39" s="15">
        <v>82</v>
      </c>
      <c r="G39" s="8">
        <f t="shared" si="0"/>
        <v>82</v>
      </c>
      <c r="H39" s="8"/>
      <c r="I39" s="33">
        <v>90.6</v>
      </c>
      <c r="J39" s="33">
        <v>90.6</v>
      </c>
      <c r="K39" s="33">
        <v>90.6</v>
      </c>
      <c r="L39" s="8">
        <f t="shared" si="1"/>
        <v>90.6</v>
      </c>
      <c r="M39" s="8"/>
      <c r="N39" s="33">
        <v>69</v>
      </c>
      <c r="O39" s="33">
        <v>69</v>
      </c>
      <c r="P39" s="33">
        <v>69</v>
      </c>
      <c r="Q39" s="8">
        <f t="shared" si="2"/>
        <v>69</v>
      </c>
      <c r="R39" s="8"/>
      <c r="S39" s="8">
        <v>95</v>
      </c>
      <c r="T39" s="8">
        <v>94</v>
      </c>
      <c r="U39" s="8">
        <v>80</v>
      </c>
      <c r="V39" s="8">
        <f t="shared" si="3"/>
        <v>88.7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>
        <v>81</v>
      </c>
      <c r="E40" s="15">
        <v>81</v>
      </c>
      <c r="F40" s="15">
        <v>81</v>
      </c>
      <c r="G40" s="8">
        <f t="shared" si="0"/>
        <v>81</v>
      </c>
      <c r="H40" s="8"/>
      <c r="I40" s="33">
        <v>90.1</v>
      </c>
      <c r="J40" s="33">
        <v>90.1</v>
      </c>
      <c r="K40" s="33">
        <v>90.1</v>
      </c>
      <c r="L40" s="8">
        <f t="shared" si="1"/>
        <v>90.1</v>
      </c>
      <c r="M40" s="8"/>
      <c r="N40" s="33">
        <v>78</v>
      </c>
      <c r="O40" s="33">
        <v>78</v>
      </c>
      <c r="P40" s="33">
        <v>78</v>
      </c>
      <c r="Q40" s="8">
        <f t="shared" si="2"/>
        <v>78</v>
      </c>
      <c r="R40" s="8"/>
      <c r="S40" s="8">
        <v>86</v>
      </c>
      <c r="T40" s="8">
        <v>85</v>
      </c>
      <c r="U40" s="8">
        <v>69</v>
      </c>
      <c r="V40" s="8">
        <f t="shared" si="3"/>
        <v>78.9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>
        <v>81</v>
      </c>
      <c r="E41" s="15">
        <v>81</v>
      </c>
      <c r="F41" s="15">
        <v>81</v>
      </c>
      <c r="G41" s="8">
        <f t="shared" si="0"/>
        <v>81</v>
      </c>
      <c r="H41" s="8"/>
      <c r="I41" s="33">
        <v>88.5</v>
      </c>
      <c r="J41" s="33">
        <v>88.5</v>
      </c>
      <c r="K41" s="33">
        <v>88.5</v>
      </c>
      <c r="L41" s="8">
        <f t="shared" si="1"/>
        <v>88.5</v>
      </c>
      <c r="M41" s="8"/>
      <c r="N41" s="34">
        <v>72</v>
      </c>
      <c r="O41" s="34">
        <v>72</v>
      </c>
      <c r="P41" s="34">
        <v>72</v>
      </c>
      <c r="Q41" s="8">
        <f t="shared" si="2"/>
        <v>72</v>
      </c>
      <c r="R41" s="8"/>
      <c r="S41" s="8">
        <v>94</v>
      </c>
      <c r="T41" s="8">
        <v>92</v>
      </c>
      <c r="U41" s="8">
        <v>84</v>
      </c>
      <c r="V41" s="8">
        <f t="shared" si="3"/>
        <v>89.4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>
        <v>84</v>
      </c>
      <c r="E42" s="15">
        <v>84</v>
      </c>
      <c r="F42" s="15">
        <v>84</v>
      </c>
      <c r="G42" s="8">
        <f t="shared" si="0"/>
        <v>84</v>
      </c>
      <c r="H42" s="8"/>
      <c r="I42" s="33">
        <v>89.4</v>
      </c>
      <c r="J42" s="33">
        <v>89.4</v>
      </c>
      <c r="K42" s="33">
        <v>89.4</v>
      </c>
      <c r="L42" s="8">
        <f t="shared" si="1"/>
        <v>89.4</v>
      </c>
      <c r="M42" s="8"/>
      <c r="N42" s="33">
        <v>86</v>
      </c>
      <c r="O42" s="33">
        <v>86</v>
      </c>
      <c r="P42" s="33">
        <v>86</v>
      </c>
      <c r="Q42" s="8">
        <f t="shared" si="2"/>
        <v>86</v>
      </c>
      <c r="R42" s="8"/>
      <c r="S42" s="8">
        <v>95</v>
      </c>
      <c r="T42" s="8">
        <v>93</v>
      </c>
      <c r="U42" s="8">
        <v>91</v>
      </c>
      <c r="V42" s="8">
        <f t="shared" si="3"/>
        <v>92.8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>
        <v>62</v>
      </c>
      <c r="E43" s="15">
        <v>62</v>
      </c>
      <c r="F43" s="15">
        <v>62</v>
      </c>
      <c r="G43" s="8">
        <f t="shared" si="0"/>
        <v>62</v>
      </c>
      <c r="H43" s="8"/>
      <c r="I43" s="33">
        <v>80.5</v>
      </c>
      <c r="J43" s="33">
        <v>80.5</v>
      </c>
      <c r="K43" s="33">
        <v>80.5</v>
      </c>
      <c r="L43" s="8">
        <f t="shared" si="1"/>
        <v>80.5</v>
      </c>
      <c r="M43" s="8"/>
      <c r="N43" s="33">
        <v>88</v>
      </c>
      <c r="O43" s="33">
        <v>88</v>
      </c>
      <c r="P43" s="33">
        <v>88</v>
      </c>
      <c r="Q43" s="8">
        <f t="shared" si="2"/>
        <v>88</v>
      </c>
      <c r="R43" s="8"/>
      <c r="S43" s="8">
        <v>94</v>
      </c>
      <c r="T43" s="8">
        <v>90</v>
      </c>
      <c r="U43" s="8">
        <v>96</v>
      </c>
      <c r="V43" s="8">
        <f t="shared" si="3"/>
        <v>93.6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>
        <v>57</v>
      </c>
      <c r="E44" s="15">
        <v>57</v>
      </c>
      <c r="F44" s="15">
        <v>57</v>
      </c>
      <c r="G44" s="8">
        <f t="shared" si="0"/>
        <v>57</v>
      </c>
      <c r="H44" s="8"/>
      <c r="I44" s="33">
        <v>80.7</v>
      </c>
      <c r="J44" s="33">
        <v>80.7</v>
      </c>
      <c r="K44" s="33">
        <v>80.7</v>
      </c>
      <c r="L44" s="8">
        <f t="shared" si="1"/>
        <v>80.7</v>
      </c>
      <c r="M44" s="8"/>
      <c r="N44" s="34">
        <v>63</v>
      </c>
      <c r="O44" s="34">
        <v>63</v>
      </c>
      <c r="P44" s="34">
        <v>63</v>
      </c>
      <c r="Q44" s="8">
        <f t="shared" si="2"/>
        <v>63</v>
      </c>
      <c r="R44" s="8"/>
      <c r="S44" s="8">
        <v>88</v>
      </c>
      <c r="T44" s="8">
        <v>85</v>
      </c>
      <c r="U44" s="8">
        <v>66</v>
      </c>
      <c r="V44" s="8">
        <f t="shared" si="3"/>
        <v>78.3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>
        <v>82</v>
      </c>
      <c r="E45" s="15">
        <v>82</v>
      </c>
      <c r="F45" s="15">
        <v>82</v>
      </c>
      <c r="G45" s="8">
        <f t="shared" si="0"/>
        <v>82</v>
      </c>
      <c r="H45" s="8"/>
      <c r="I45" s="33">
        <v>93</v>
      </c>
      <c r="J45" s="33">
        <v>93</v>
      </c>
      <c r="K45" s="33">
        <v>93</v>
      </c>
      <c r="L45" s="8">
        <f t="shared" si="1"/>
        <v>93</v>
      </c>
      <c r="M45" s="8"/>
      <c r="N45" s="33">
        <v>86</v>
      </c>
      <c r="O45" s="33">
        <v>86</v>
      </c>
      <c r="P45" s="33">
        <v>86</v>
      </c>
      <c r="Q45" s="8">
        <f t="shared" si="2"/>
        <v>86</v>
      </c>
      <c r="R45" s="8"/>
      <c r="S45" s="8">
        <v>94</v>
      </c>
      <c r="T45" s="8">
        <v>90</v>
      </c>
      <c r="U45" s="8">
        <v>86</v>
      </c>
      <c r="V45" s="8">
        <f t="shared" si="3"/>
        <v>89.6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>
        <v>72</v>
      </c>
      <c r="E46" s="15">
        <v>72</v>
      </c>
      <c r="F46" s="15">
        <v>72</v>
      </c>
      <c r="G46" s="8">
        <f t="shared" si="0"/>
        <v>72</v>
      </c>
      <c r="H46" s="8"/>
      <c r="I46" s="33">
        <v>86.7</v>
      </c>
      <c r="J46" s="33">
        <v>86.7</v>
      </c>
      <c r="K46" s="33">
        <v>86.7</v>
      </c>
      <c r="L46" s="8">
        <f t="shared" si="1"/>
        <v>86.7</v>
      </c>
      <c r="M46" s="8"/>
      <c r="N46" s="33">
        <v>80</v>
      </c>
      <c r="O46" s="33">
        <v>80</v>
      </c>
      <c r="P46" s="33">
        <v>80</v>
      </c>
      <c r="Q46" s="8">
        <f t="shared" si="2"/>
        <v>80</v>
      </c>
      <c r="R46" s="8"/>
      <c r="S46" s="8">
        <v>93</v>
      </c>
      <c r="T46" s="8">
        <v>90</v>
      </c>
      <c r="U46" s="8">
        <v>88</v>
      </c>
      <c r="V46" s="8">
        <f t="shared" si="3"/>
        <v>90.1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>
        <v>60</v>
      </c>
      <c r="E47" s="15">
        <v>60</v>
      </c>
      <c r="F47" s="15">
        <v>60</v>
      </c>
      <c r="G47" s="8">
        <f t="shared" si="0"/>
        <v>60</v>
      </c>
      <c r="H47" s="8"/>
      <c r="I47" s="33">
        <v>80.2</v>
      </c>
      <c r="J47" s="33">
        <v>80.2</v>
      </c>
      <c r="K47" s="33">
        <v>80.2</v>
      </c>
      <c r="L47" s="8">
        <f t="shared" si="1"/>
        <v>80.2</v>
      </c>
      <c r="M47" s="8"/>
      <c r="N47" s="34">
        <v>60</v>
      </c>
      <c r="O47" s="34">
        <v>60</v>
      </c>
      <c r="P47" s="34">
        <v>60</v>
      </c>
      <c r="Q47" s="8">
        <f t="shared" si="2"/>
        <v>60</v>
      </c>
      <c r="R47" s="8"/>
      <c r="S47" s="8">
        <v>86</v>
      </c>
      <c r="T47" s="8">
        <v>84</v>
      </c>
      <c r="U47" s="8">
        <v>69</v>
      </c>
      <c r="V47" s="8">
        <f t="shared" si="3"/>
        <v>78.6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>
        <v>72</v>
      </c>
      <c r="E48" s="15">
        <v>72</v>
      </c>
      <c r="F48" s="15">
        <v>72</v>
      </c>
      <c r="G48" s="8">
        <f t="shared" si="0"/>
        <v>72</v>
      </c>
      <c r="H48" s="8"/>
      <c r="I48" s="33">
        <v>85.2</v>
      </c>
      <c r="J48" s="33">
        <v>85.2</v>
      </c>
      <c r="K48" s="33">
        <v>85.2</v>
      </c>
      <c r="L48" s="8">
        <f t="shared" si="1"/>
        <v>85.2</v>
      </c>
      <c r="M48" s="8"/>
      <c r="N48" s="33">
        <v>84</v>
      </c>
      <c r="O48" s="33">
        <v>84</v>
      </c>
      <c r="P48" s="33">
        <v>84</v>
      </c>
      <c r="Q48" s="8">
        <f t="shared" si="2"/>
        <v>84</v>
      </c>
      <c r="R48" s="8"/>
      <c r="S48" s="8">
        <v>94</v>
      </c>
      <c r="T48" s="8">
        <v>93</v>
      </c>
      <c r="U48" s="8">
        <v>96</v>
      </c>
      <c r="V48" s="8">
        <f t="shared" si="3"/>
        <v>94.5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>
        <v>84</v>
      </c>
      <c r="E49" s="15">
        <v>84</v>
      </c>
      <c r="F49" s="15">
        <v>84</v>
      </c>
      <c r="G49" s="8">
        <f t="shared" si="0"/>
        <v>84</v>
      </c>
      <c r="H49" s="8"/>
      <c r="I49" s="33">
        <v>86.5</v>
      </c>
      <c r="J49" s="33">
        <v>86.5</v>
      </c>
      <c r="K49" s="33">
        <v>86.5</v>
      </c>
      <c r="L49" s="8">
        <f t="shared" si="1"/>
        <v>86.5</v>
      </c>
      <c r="M49" s="8"/>
      <c r="N49" s="34">
        <v>63</v>
      </c>
      <c r="O49" s="34">
        <v>63</v>
      </c>
      <c r="P49" s="34">
        <v>63</v>
      </c>
      <c r="Q49" s="8">
        <f t="shared" si="2"/>
        <v>63</v>
      </c>
      <c r="R49" s="8"/>
      <c r="S49" s="8">
        <v>93</v>
      </c>
      <c r="T49" s="8">
        <v>89</v>
      </c>
      <c r="U49" s="8">
        <v>80</v>
      </c>
      <c r="V49" s="8">
        <f t="shared" si="3"/>
        <v>86.6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>
        <v>88</v>
      </c>
      <c r="E50" s="15">
        <v>88</v>
      </c>
      <c r="F50" s="15">
        <v>88</v>
      </c>
      <c r="G50" s="8">
        <f t="shared" si="0"/>
        <v>88</v>
      </c>
      <c r="H50" s="8"/>
      <c r="I50" s="33">
        <v>96.3</v>
      </c>
      <c r="J50" s="33">
        <v>96.3</v>
      </c>
      <c r="K50" s="33">
        <v>96.3</v>
      </c>
      <c r="L50" s="8">
        <f t="shared" si="1"/>
        <v>96.3</v>
      </c>
      <c r="M50" s="8"/>
      <c r="N50" s="33">
        <v>92</v>
      </c>
      <c r="O50" s="33">
        <v>92</v>
      </c>
      <c r="P50" s="33">
        <v>92</v>
      </c>
      <c r="Q50" s="8">
        <f t="shared" si="2"/>
        <v>92</v>
      </c>
      <c r="R50" s="8"/>
      <c r="S50" s="8">
        <v>96</v>
      </c>
      <c r="T50" s="8">
        <v>95</v>
      </c>
      <c r="U50" s="8">
        <v>98</v>
      </c>
      <c r="V50" s="8">
        <f t="shared" si="3"/>
        <v>96.5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>
        <v>61</v>
      </c>
      <c r="E51" s="15">
        <v>61</v>
      </c>
      <c r="F51" s="15">
        <v>61</v>
      </c>
      <c r="G51" s="8">
        <f t="shared" si="0"/>
        <v>61</v>
      </c>
      <c r="H51" s="8"/>
      <c r="I51" s="33">
        <v>80.3</v>
      </c>
      <c r="J51" s="33">
        <v>80.3</v>
      </c>
      <c r="K51" s="33">
        <v>80.3</v>
      </c>
      <c r="L51" s="8">
        <f t="shared" si="1"/>
        <v>80.3</v>
      </c>
      <c r="M51" s="8"/>
      <c r="N51" s="34">
        <v>76</v>
      </c>
      <c r="O51" s="34">
        <v>76</v>
      </c>
      <c r="P51" s="34">
        <v>76</v>
      </c>
      <c r="Q51" s="8">
        <f t="shared" si="2"/>
        <v>76</v>
      </c>
      <c r="R51" s="8"/>
      <c r="S51" s="8">
        <v>91</v>
      </c>
      <c r="T51" s="8">
        <v>91</v>
      </c>
      <c r="U51" s="8">
        <v>72</v>
      </c>
      <c r="V51" s="8">
        <f t="shared" si="3"/>
        <v>83.4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>
        <v>92</v>
      </c>
      <c r="E52" s="15">
        <v>92</v>
      </c>
      <c r="F52" s="15">
        <v>92</v>
      </c>
      <c r="G52" s="8">
        <f t="shared" si="0"/>
        <v>92</v>
      </c>
      <c r="H52" s="8"/>
      <c r="I52" s="33">
        <v>91.1</v>
      </c>
      <c r="J52" s="33">
        <v>91.1</v>
      </c>
      <c r="K52" s="33">
        <v>91.1</v>
      </c>
      <c r="L52" s="8">
        <f t="shared" si="1"/>
        <v>91.1</v>
      </c>
      <c r="M52" s="8"/>
      <c r="N52" s="33">
        <v>90</v>
      </c>
      <c r="O52" s="33">
        <v>90</v>
      </c>
      <c r="P52" s="33">
        <v>90</v>
      </c>
      <c r="Q52" s="8">
        <f t="shared" si="2"/>
        <v>90</v>
      </c>
      <c r="R52" s="8"/>
      <c r="S52" s="8">
        <v>93</v>
      </c>
      <c r="T52" s="8">
        <v>91</v>
      </c>
      <c r="U52" s="8">
        <v>96</v>
      </c>
      <c r="V52" s="8">
        <f t="shared" si="3"/>
        <v>93.6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>
        <v>90</v>
      </c>
      <c r="E53" s="15">
        <v>90</v>
      </c>
      <c r="F53" s="15">
        <v>90</v>
      </c>
      <c r="G53" s="8">
        <f t="shared" si="0"/>
        <v>90</v>
      </c>
      <c r="H53" s="8"/>
      <c r="I53" s="33">
        <v>96.3</v>
      </c>
      <c r="J53" s="33">
        <v>96.3</v>
      </c>
      <c r="K53" s="33">
        <v>96.3</v>
      </c>
      <c r="L53" s="8">
        <f t="shared" si="1"/>
        <v>96.3</v>
      </c>
      <c r="M53" s="8"/>
      <c r="N53" s="33">
        <v>92</v>
      </c>
      <c r="O53" s="33">
        <v>92</v>
      </c>
      <c r="P53" s="33">
        <v>92</v>
      </c>
      <c r="Q53" s="8">
        <f t="shared" si="2"/>
        <v>92</v>
      </c>
      <c r="R53" s="8"/>
      <c r="S53" s="8">
        <v>93</v>
      </c>
      <c r="T53" s="8">
        <v>92</v>
      </c>
      <c r="U53" s="8">
        <v>94</v>
      </c>
      <c r="V53" s="8">
        <f t="shared" si="3"/>
        <v>93.1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>
        <v>65</v>
      </c>
      <c r="E54" s="15">
        <v>65</v>
      </c>
      <c r="F54" s="15">
        <v>65</v>
      </c>
      <c r="G54" s="8">
        <f t="shared" si="0"/>
        <v>65</v>
      </c>
      <c r="H54" s="8"/>
      <c r="I54" s="33">
        <v>86.4</v>
      </c>
      <c r="J54" s="33">
        <v>86.4</v>
      </c>
      <c r="K54" s="33">
        <v>86.4</v>
      </c>
      <c r="L54" s="8">
        <f t="shared" si="1"/>
        <v>86.4</v>
      </c>
      <c r="M54" s="8"/>
      <c r="N54" s="33">
        <v>73</v>
      </c>
      <c r="O54" s="33">
        <v>73</v>
      </c>
      <c r="P54" s="33">
        <v>73</v>
      </c>
      <c r="Q54" s="8">
        <f t="shared" si="2"/>
        <v>73</v>
      </c>
      <c r="R54" s="8"/>
      <c r="S54" s="8">
        <v>92</v>
      </c>
      <c r="T54" s="8">
        <v>93</v>
      </c>
      <c r="U54" s="8">
        <v>96</v>
      </c>
      <c r="V54" s="8">
        <f t="shared" si="3"/>
        <v>93.9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>
        <v>60</v>
      </c>
      <c r="E55" s="15">
        <v>60</v>
      </c>
      <c r="F55" s="15">
        <v>60</v>
      </c>
      <c r="G55" s="8">
        <f t="shared" si="0"/>
        <v>60</v>
      </c>
      <c r="H55" s="8"/>
      <c r="I55" s="33">
        <v>78.3</v>
      </c>
      <c r="J55" s="33">
        <v>78.3</v>
      </c>
      <c r="K55" s="33">
        <v>78.3</v>
      </c>
      <c r="L55" s="8">
        <f t="shared" si="1"/>
        <v>78.3</v>
      </c>
      <c r="M55" s="8"/>
      <c r="N55" s="33">
        <v>60</v>
      </c>
      <c r="O55" s="33">
        <v>60</v>
      </c>
      <c r="P55" s="33">
        <v>60</v>
      </c>
      <c r="Q55" s="8">
        <f t="shared" si="2"/>
        <v>60</v>
      </c>
      <c r="R55" s="8"/>
      <c r="S55" s="8">
        <v>88</v>
      </c>
      <c r="T55" s="8">
        <v>85</v>
      </c>
      <c r="U55" s="8">
        <v>65</v>
      </c>
      <c r="V55" s="8">
        <f t="shared" si="3"/>
        <v>77.9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>
        <v>74</v>
      </c>
      <c r="E56" s="15">
        <v>74</v>
      </c>
      <c r="F56" s="15">
        <v>74</v>
      </c>
      <c r="G56" s="8">
        <f t="shared" si="0"/>
        <v>74</v>
      </c>
      <c r="H56" s="8"/>
      <c r="I56" s="33">
        <v>81.9</v>
      </c>
      <c r="J56" s="33">
        <v>81.9</v>
      </c>
      <c r="K56" s="33">
        <v>81.9</v>
      </c>
      <c r="L56" s="8">
        <f t="shared" si="1"/>
        <v>81.9</v>
      </c>
      <c r="M56" s="8"/>
      <c r="N56" s="33">
        <v>60</v>
      </c>
      <c r="O56" s="33">
        <v>60</v>
      </c>
      <c r="P56" s="33">
        <v>60</v>
      </c>
      <c r="Q56" s="8">
        <f t="shared" si="2"/>
        <v>60</v>
      </c>
      <c r="R56" s="8"/>
      <c r="S56" s="8">
        <v>90</v>
      </c>
      <c r="T56" s="8">
        <v>88</v>
      </c>
      <c r="U56" s="8">
        <v>66</v>
      </c>
      <c r="V56" s="8">
        <f t="shared" si="3"/>
        <v>79.8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>
        <v>56</v>
      </c>
      <c r="E57" s="15">
        <v>56</v>
      </c>
      <c r="F57" s="15">
        <v>56</v>
      </c>
      <c r="G57" s="8">
        <f t="shared" si="0"/>
        <v>56</v>
      </c>
      <c r="H57" s="8"/>
      <c r="I57" s="33">
        <v>80</v>
      </c>
      <c r="J57" s="33">
        <v>80</v>
      </c>
      <c r="K57" s="33">
        <v>80</v>
      </c>
      <c r="L57" s="8">
        <f t="shared" si="1"/>
        <v>80</v>
      </c>
      <c r="M57" s="8"/>
      <c r="N57" s="34">
        <v>60</v>
      </c>
      <c r="O57" s="34">
        <v>60</v>
      </c>
      <c r="P57" s="34">
        <v>60</v>
      </c>
      <c r="Q57" s="8">
        <f t="shared" si="2"/>
        <v>60</v>
      </c>
      <c r="R57" s="8"/>
      <c r="S57" s="8">
        <v>91</v>
      </c>
      <c r="T57" s="8">
        <v>90</v>
      </c>
      <c r="U57" s="8">
        <v>75</v>
      </c>
      <c r="V57" s="8">
        <f t="shared" si="3"/>
        <v>84.3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>
        <v>66</v>
      </c>
      <c r="E58" s="15">
        <v>66</v>
      </c>
      <c r="F58" s="15">
        <v>66</v>
      </c>
      <c r="G58" s="8">
        <f t="shared" si="0"/>
        <v>66</v>
      </c>
      <c r="H58" s="8"/>
      <c r="I58" s="33">
        <v>89.7</v>
      </c>
      <c r="J58" s="33">
        <v>89.7</v>
      </c>
      <c r="K58" s="33">
        <v>89.7</v>
      </c>
      <c r="L58" s="8">
        <f t="shared" si="1"/>
        <v>89.7</v>
      </c>
      <c r="M58" s="8"/>
      <c r="N58" s="33">
        <v>68</v>
      </c>
      <c r="O58" s="33">
        <v>68</v>
      </c>
      <c r="P58" s="33">
        <v>68</v>
      </c>
      <c r="Q58" s="8">
        <f t="shared" si="2"/>
        <v>68</v>
      </c>
      <c r="R58" s="8"/>
      <c r="S58" s="8">
        <v>94</v>
      </c>
      <c r="T58" s="8">
        <v>95</v>
      </c>
      <c r="U58" s="8">
        <v>92</v>
      </c>
      <c r="V58" s="8">
        <f t="shared" si="3"/>
        <v>93.5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>
        <v>77</v>
      </c>
      <c r="E59" s="15">
        <v>77</v>
      </c>
      <c r="F59" s="15">
        <v>77</v>
      </c>
      <c r="G59" s="8">
        <f t="shared" si="0"/>
        <v>77</v>
      </c>
      <c r="H59" s="8"/>
      <c r="I59" s="33">
        <v>91.1</v>
      </c>
      <c r="J59" s="33">
        <v>91.1</v>
      </c>
      <c r="K59" s="33">
        <v>91.1</v>
      </c>
      <c r="L59" s="8">
        <f t="shared" si="1"/>
        <v>91.1</v>
      </c>
      <c r="M59" s="8"/>
      <c r="N59" s="33">
        <v>92</v>
      </c>
      <c r="O59" s="33">
        <v>92</v>
      </c>
      <c r="P59" s="33">
        <v>92</v>
      </c>
      <c r="Q59" s="8">
        <f t="shared" si="2"/>
        <v>92</v>
      </c>
      <c r="R59" s="8"/>
      <c r="S59" s="8">
        <v>93</v>
      </c>
      <c r="T59" s="8">
        <v>91</v>
      </c>
      <c r="U59" s="8">
        <v>92</v>
      </c>
      <c r="V59" s="8">
        <f t="shared" si="3"/>
        <v>92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>
        <v>80</v>
      </c>
      <c r="E60" s="15">
        <v>80</v>
      </c>
      <c r="F60" s="15">
        <v>80</v>
      </c>
      <c r="G60" s="8">
        <f t="shared" si="0"/>
        <v>80</v>
      </c>
      <c r="H60" s="8"/>
      <c r="I60" s="33">
        <v>84.7</v>
      </c>
      <c r="J60" s="33">
        <v>84.7</v>
      </c>
      <c r="K60" s="33">
        <v>84.7</v>
      </c>
      <c r="L60" s="8">
        <f t="shared" si="1"/>
        <v>84.7</v>
      </c>
      <c r="M60" s="8"/>
      <c r="N60" s="33">
        <v>80</v>
      </c>
      <c r="O60" s="33">
        <v>80</v>
      </c>
      <c r="P60" s="33">
        <v>80</v>
      </c>
      <c r="Q60" s="8">
        <f t="shared" si="2"/>
        <v>80</v>
      </c>
      <c r="R60" s="8"/>
      <c r="S60" s="8">
        <v>94</v>
      </c>
      <c r="T60" s="8">
        <v>95</v>
      </c>
      <c r="U60" s="8">
        <v>98</v>
      </c>
      <c r="V60" s="8">
        <f t="shared" si="3"/>
        <v>95.9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>
        <v>60</v>
      </c>
      <c r="E61" s="15">
        <v>60</v>
      </c>
      <c r="F61" s="15">
        <v>60</v>
      </c>
      <c r="G61" s="8">
        <f t="shared" si="0"/>
        <v>60</v>
      </c>
      <c r="H61" s="8"/>
      <c r="I61" s="33">
        <v>77.4</v>
      </c>
      <c r="J61" s="33">
        <v>77.4</v>
      </c>
      <c r="K61" s="33">
        <v>77.4</v>
      </c>
      <c r="L61" s="8">
        <f t="shared" si="1"/>
        <v>77.4</v>
      </c>
      <c r="M61" s="8"/>
      <c r="N61" s="34">
        <v>60</v>
      </c>
      <c r="O61" s="34">
        <v>60</v>
      </c>
      <c r="P61" s="34">
        <v>60</v>
      </c>
      <c r="Q61" s="8">
        <f t="shared" si="2"/>
        <v>60</v>
      </c>
      <c r="R61" s="8"/>
      <c r="S61" s="8">
        <v>87</v>
      </c>
      <c r="T61" s="8">
        <v>89</v>
      </c>
      <c r="U61" s="8">
        <v>62</v>
      </c>
      <c r="V61" s="8">
        <f t="shared" si="3"/>
        <v>77.6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P12:P61 N62:P71 O12:O61 N12:N61" name="区域3"/>
    <protectedRange sqref="K12:K61 I62:K71 J12:J61 I12:I61" name="区域2"/>
    <protectedRange sqref="B62:F71 F12:F61 E12:E61 D12:D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46" workbookViewId="0">
      <selection activeCell="N12" sqref="N12:P61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141</v>
      </c>
      <c r="G10" s="13"/>
      <c r="H10" s="5"/>
      <c r="I10" s="9" t="s">
        <v>20</v>
      </c>
      <c r="J10" s="11"/>
      <c r="K10" s="13" t="s">
        <v>141</v>
      </c>
      <c r="L10" s="13"/>
      <c r="M10" s="5"/>
      <c r="N10" s="8" t="s">
        <v>20</v>
      </c>
      <c r="O10" s="8"/>
      <c r="P10" s="13" t="s">
        <v>142</v>
      </c>
      <c r="Q10" s="13"/>
      <c r="R10" s="21"/>
      <c r="S10" s="8" t="s">
        <v>20</v>
      </c>
      <c r="T10" s="8"/>
      <c r="U10" s="13" t="s">
        <v>142</v>
      </c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15">
        <v>80</v>
      </c>
      <c r="E12" s="15">
        <v>80</v>
      </c>
      <c r="F12" s="15">
        <v>80</v>
      </c>
      <c r="G12" s="8">
        <f>F12*0.4+D12*0.3+E12*0.3</f>
        <v>80</v>
      </c>
      <c r="H12" s="8"/>
      <c r="I12" s="35">
        <v>82</v>
      </c>
      <c r="J12" s="35">
        <v>82</v>
      </c>
      <c r="K12" s="35">
        <v>82</v>
      </c>
      <c r="L12" s="8">
        <f>K12*0.4+I12*0.3+J12*0.3</f>
        <v>82</v>
      </c>
      <c r="M12" s="8"/>
      <c r="N12" s="33">
        <v>70</v>
      </c>
      <c r="O12" s="33">
        <v>70</v>
      </c>
      <c r="P12" s="33">
        <v>70</v>
      </c>
      <c r="Q12" s="8">
        <f>P12*0.4+N12*0.3+O12*0.3</f>
        <v>70</v>
      </c>
      <c r="R12" s="8"/>
      <c r="S12" s="8"/>
      <c r="T12" s="8"/>
      <c r="U12" s="8"/>
      <c r="V12" s="8">
        <f>U12*0.4+S12*0.3+T12*0.3</f>
        <v>0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15">
        <v>80</v>
      </c>
      <c r="E13" s="15">
        <v>80</v>
      </c>
      <c r="F13" s="15">
        <v>80</v>
      </c>
      <c r="G13" s="8">
        <f t="shared" ref="G13:G71" si="0">F13*0.4+D13*0.3+E13*0.3</f>
        <v>80</v>
      </c>
      <c r="H13" s="8"/>
      <c r="I13" s="35">
        <v>85.8</v>
      </c>
      <c r="J13" s="35">
        <v>85.8</v>
      </c>
      <c r="K13" s="35">
        <v>85.8</v>
      </c>
      <c r="L13" s="8">
        <f t="shared" ref="L13:L71" si="1">K13*0.4+I13*0.3+J13*0.3</f>
        <v>85.8</v>
      </c>
      <c r="M13" s="8"/>
      <c r="N13" s="34">
        <v>74</v>
      </c>
      <c r="O13" s="34">
        <v>74</v>
      </c>
      <c r="P13" s="34">
        <v>74</v>
      </c>
      <c r="Q13" s="8">
        <f t="shared" ref="Q13:Q71" si="2">P13*0.4+N13*0.3+O13*0.3</f>
        <v>74</v>
      </c>
      <c r="R13" s="8"/>
      <c r="S13" s="8"/>
      <c r="T13" s="8"/>
      <c r="U13" s="8"/>
      <c r="V13" s="8">
        <f t="shared" ref="V13:V71" si="3">U13*0.4+S13*0.3+T13*0.3</f>
        <v>0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15">
        <v>80</v>
      </c>
      <c r="E14" s="15">
        <v>80</v>
      </c>
      <c r="F14" s="15">
        <v>80</v>
      </c>
      <c r="G14" s="8">
        <f t="shared" si="0"/>
        <v>80</v>
      </c>
      <c r="H14" s="8"/>
      <c r="I14" s="35">
        <v>75.5</v>
      </c>
      <c r="J14" s="35">
        <v>75.5</v>
      </c>
      <c r="K14" s="35">
        <v>75.5</v>
      </c>
      <c r="L14" s="8">
        <f t="shared" si="1"/>
        <v>75.5</v>
      </c>
      <c r="M14" s="8"/>
      <c r="N14" s="34">
        <v>83</v>
      </c>
      <c r="O14" s="34">
        <v>83</v>
      </c>
      <c r="P14" s="34">
        <v>83</v>
      </c>
      <c r="Q14" s="8">
        <f t="shared" si="2"/>
        <v>83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15">
        <v>80</v>
      </c>
      <c r="E15" s="15">
        <v>80</v>
      </c>
      <c r="F15" s="15">
        <v>80</v>
      </c>
      <c r="G15" s="8">
        <f t="shared" si="0"/>
        <v>80</v>
      </c>
      <c r="H15" s="8"/>
      <c r="I15" s="35">
        <v>76.4</v>
      </c>
      <c r="J15" s="35">
        <v>76.4</v>
      </c>
      <c r="K15" s="35">
        <v>76.4</v>
      </c>
      <c r="L15" s="8">
        <f t="shared" si="1"/>
        <v>76.4</v>
      </c>
      <c r="M15" s="8"/>
      <c r="N15" s="33">
        <v>77</v>
      </c>
      <c r="O15" s="33">
        <v>77</v>
      </c>
      <c r="P15" s="33">
        <v>77</v>
      </c>
      <c r="Q15" s="8">
        <f t="shared" si="2"/>
        <v>77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15">
        <v>80</v>
      </c>
      <c r="E16" s="15">
        <v>80</v>
      </c>
      <c r="F16" s="15">
        <v>80</v>
      </c>
      <c r="G16" s="8">
        <f t="shared" si="0"/>
        <v>80</v>
      </c>
      <c r="H16" s="8"/>
      <c r="I16" s="35">
        <v>80.3</v>
      </c>
      <c r="J16" s="35">
        <v>80.3</v>
      </c>
      <c r="K16" s="35">
        <v>80.3</v>
      </c>
      <c r="L16" s="8">
        <f t="shared" si="1"/>
        <v>80.3</v>
      </c>
      <c r="M16" s="8"/>
      <c r="N16" s="33">
        <v>70</v>
      </c>
      <c r="O16" s="33">
        <v>70</v>
      </c>
      <c r="P16" s="33">
        <v>70</v>
      </c>
      <c r="Q16" s="8">
        <f t="shared" si="2"/>
        <v>70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15">
        <v>85</v>
      </c>
      <c r="E17" s="15">
        <v>85</v>
      </c>
      <c r="F17" s="15">
        <v>85</v>
      </c>
      <c r="G17" s="8">
        <f t="shared" si="0"/>
        <v>85</v>
      </c>
      <c r="H17" s="8"/>
      <c r="I17" s="35">
        <v>77.8</v>
      </c>
      <c r="J17" s="35">
        <v>77.8</v>
      </c>
      <c r="K17" s="35">
        <v>77.8</v>
      </c>
      <c r="L17" s="8">
        <f t="shared" si="1"/>
        <v>77.8</v>
      </c>
      <c r="M17" s="8"/>
      <c r="N17" s="33">
        <v>85</v>
      </c>
      <c r="O17" s="33">
        <v>85</v>
      </c>
      <c r="P17" s="33">
        <v>85</v>
      </c>
      <c r="Q17" s="8">
        <f t="shared" si="2"/>
        <v>85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15">
        <v>80</v>
      </c>
      <c r="E18" s="15">
        <v>80</v>
      </c>
      <c r="F18" s="15">
        <v>80</v>
      </c>
      <c r="G18" s="8">
        <f t="shared" si="0"/>
        <v>80</v>
      </c>
      <c r="H18" s="8"/>
      <c r="I18" s="35">
        <v>84.7</v>
      </c>
      <c r="J18" s="35">
        <v>84.7</v>
      </c>
      <c r="K18" s="35">
        <v>84.7</v>
      </c>
      <c r="L18" s="8">
        <f t="shared" si="1"/>
        <v>84.7</v>
      </c>
      <c r="M18" s="8"/>
      <c r="N18" s="33">
        <v>65</v>
      </c>
      <c r="O18" s="33">
        <v>65</v>
      </c>
      <c r="P18" s="33">
        <v>65</v>
      </c>
      <c r="Q18" s="8">
        <f t="shared" si="2"/>
        <v>65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15">
        <v>85</v>
      </c>
      <c r="E19" s="15">
        <v>85</v>
      </c>
      <c r="F19" s="15">
        <v>85</v>
      </c>
      <c r="G19" s="8">
        <f t="shared" si="0"/>
        <v>85</v>
      </c>
      <c r="H19" s="8"/>
      <c r="I19" s="35">
        <v>79</v>
      </c>
      <c r="J19" s="35">
        <v>79</v>
      </c>
      <c r="K19" s="35">
        <v>79</v>
      </c>
      <c r="L19" s="8">
        <f t="shared" si="1"/>
        <v>79</v>
      </c>
      <c r="M19" s="8"/>
      <c r="N19" s="34">
        <v>78</v>
      </c>
      <c r="O19" s="34">
        <v>78</v>
      </c>
      <c r="P19" s="34">
        <v>78</v>
      </c>
      <c r="Q19" s="8">
        <f t="shared" si="2"/>
        <v>78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15">
        <v>90</v>
      </c>
      <c r="E20" s="15">
        <v>90</v>
      </c>
      <c r="F20" s="15">
        <v>90</v>
      </c>
      <c r="G20" s="8">
        <f t="shared" si="0"/>
        <v>90</v>
      </c>
      <c r="H20" s="8"/>
      <c r="I20" s="35">
        <v>83</v>
      </c>
      <c r="J20" s="35">
        <v>83</v>
      </c>
      <c r="K20" s="35">
        <v>83</v>
      </c>
      <c r="L20" s="8">
        <f t="shared" si="1"/>
        <v>83</v>
      </c>
      <c r="M20" s="8"/>
      <c r="N20" s="34">
        <v>70</v>
      </c>
      <c r="O20" s="34">
        <v>70</v>
      </c>
      <c r="P20" s="34">
        <v>70</v>
      </c>
      <c r="Q20" s="8">
        <f t="shared" si="2"/>
        <v>70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15">
        <v>85</v>
      </c>
      <c r="E21" s="15">
        <v>85</v>
      </c>
      <c r="F21" s="15">
        <v>85</v>
      </c>
      <c r="G21" s="8">
        <f t="shared" si="0"/>
        <v>85</v>
      </c>
      <c r="H21" s="8"/>
      <c r="I21" s="35">
        <v>85</v>
      </c>
      <c r="J21" s="35">
        <v>85</v>
      </c>
      <c r="K21" s="35">
        <v>85</v>
      </c>
      <c r="L21" s="8">
        <f t="shared" si="1"/>
        <v>85</v>
      </c>
      <c r="M21" s="8"/>
      <c r="N21" s="33">
        <v>66</v>
      </c>
      <c r="O21" s="33">
        <v>66</v>
      </c>
      <c r="P21" s="33">
        <v>66</v>
      </c>
      <c r="Q21" s="8">
        <f t="shared" si="2"/>
        <v>66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15">
        <v>85</v>
      </c>
      <c r="E22" s="15">
        <v>85</v>
      </c>
      <c r="F22" s="15">
        <v>85</v>
      </c>
      <c r="G22" s="8">
        <f t="shared" si="0"/>
        <v>85</v>
      </c>
      <c r="H22" s="8"/>
      <c r="I22" s="35">
        <v>82</v>
      </c>
      <c r="J22" s="35">
        <v>82</v>
      </c>
      <c r="K22" s="35">
        <v>82</v>
      </c>
      <c r="L22" s="8">
        <f t="shared" si="1"/>
        <v>82</v>
      </c>
      <c r="M22" s="8"/>
      <c r="N22" s="33">
        <v>83</v>
      </c>
      <c r="O22" s="33">
        <v>83</v>
      </c>
      <c r="P22" s="33">
        <v>83</v>
      </c>
      <c r="Q22" s="8">
        <f t="shared" si="2"/>
        <v>83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>
        <v>85</v>
      </c>
      <c r="E23" s="15">
        <v>85</v>
      </c>
      <c r="F23" s="15">
        <v>85</v>
      </c>
      <c r="G23" s="8">
        <f t="shared" si="0"/>
        <v>85</v>
      </c>
      <c r="H23" s="8"/>
      <c r="I23" s="35">
        <v>85.8</v>
      </c>
      <c r="J23" s="35">
        <v>85.8</v>
      </c>
      <c r="K23" s="35">
        <v>85.8</v>
      </c>
      <c r="L23" s="8">
        <f t="shared" si="1"/>
        <v>85.8</v>
      </c>
      <c r="M23" s="8"/>
      <c r="N23" s="33">
        <v>73</v>
      </c>
      <c r="O23" s="33">
        <v>73</v>
      </c>
      <c r="P23" s="33">
        <v>73</v>
      </c>
      <c r="Q23" s="8">
        <f t="shared" si="2"/>
        <v>73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>
        <v>85</v>
      </c>
      <c r="E24" s="15">
        <v>85</v>
      </c>
      <c r="F24" s="15">
        <v>85</v>
      </c>
      <c r="G24" s="8">
        <f t="shared" si="0"/>
        <v>85</v>
      </c>
      <c r="H24" s="8"/>
      <c r="I24" s="35">
        <v>75.5</v>
      </c>
      <c r="J24" s="35">
        <v>75.5</v>
      </c>
      <c r="K24" s="35">
        <v>75.5</v>
      </c>
      <c r="L24" s="8">
        <f t="shared" si="1"/>
        <v>75.5</v>
      </c>
      <c r="M24" s="8"/>
      <c r="N24" s="33">
        <v>79</v>
      </c>
      <c r="O24" s="33">
        <v>79</v>
      </c>
      <c r="P24" s="33">
        <v>79</v>
      </c>
      <c r="Q24" s="8">
        <f t="shared" si="2"/>
        <v>79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>
        <v>80</v>
      </c>
      <c r="E25" s="15">
        <v>80</v>
      </c>
      <c r="F25" s="15">
        <v>80</v>
      </c>
      <c r="G25" s="8">
        <f t="shared" si="0"/>
        <v>80</v>
      </c>
      <c r="H25" s="8"/>
      <c r="I25" s="35">
        <v>76.4</v>
      </c>
      <c r="J25" s="35">
        <v>76.4</v>
      </c>
      <c r="K25" s="35">
        <v>76.4</v>
      </c>
      <c r="L25" s="8">
        <f t="shared" si="1"/>
        <v>76.4</v>
      </c>
      <c r="M25" s="8"/>
      <c r="N25" s="33">
        <v>72</v>
      </c>
      <c r="O25" s="33">
        <v>72</v>
      </c>
      <c r="P25" s="33">
        <v>72</v>
      </c>
      <c r="Q25" s="8">
        <f t="shared" si="2"/>
        <v>72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>
        <v>80</v>
      </c>
      <c r="E26" s="15">
        <v>80</v>
      </c>
      <c r="F26" s="15">
        <v>80</v>
      </c>
      <c r="G26" s="8">
        <f t="shared" si="0"/>
        <v>80</v>
      </c>
      <c r="H26" s="8"/>
      <c r="I26" s="35">
        <v>80.3</v>
      </c>
      <c r="J26" s="35">
        <v>80.3</v>
      </c>
      <c r="K26" s="35">
        <v>80.3</v>
      </c>
      <c r="L26" s="8">
        <f t="shared" si="1"/>
        <v>80.3</v>
      </c>
      <c r="M26" s="8"/>
      <c r="N26" s="33">
        <v>78</v>
      </c>
      <c r="O26" s="33">
        <v>78</v>
      </c>
      <c r="P26" s="33">
        <v>78</v>
      </c>
      <c r="Q26" s="8">
        <f t="shared" si="2"/>
        <v>78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>
        <v>80</v>
      </c>
      <c r="E27" s="15">
        <v>80</v>
      </c>
      <c r="F27" s="15">
        <v>80</v>
      </c>
      <c r="G27" s="8">
        <f t="shared" si="0"/>
        <v>80</v>
      </c>
      <c r="H27" s="8"/>
      <c r="I27" s="35">
        <v>77.8</v>
      </c>
      <c r="J27" s="35">
        <v>77.8</v>
      </c>
      <c r="K27" s="35">
        <v>77.8</v>
      </c>
      <c r="L27" s="8">
        <f t="shared" si="1"/>
        <v>77.8</v>
      </c>
      <c r="M27" s="8"/>
      <c r="N27" s="33">
        <v>76</v>
      </c>
      <c r="O27" s="33">
        <v>76</v>
      </c>
      <c r="P27" s="33">
        <v>76</v>
      </c>
      <c r="Q27" s="8">
        <f t="shared" si="2"/>
        <v>76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>
        <v>90</v>
      </c>
      <c r="E28" s="15">
        <v>90</v>
      </c>
      <c r="F28" s="15">
        <v>90</v>
      </c>
      <c r="G28" s="8">
        <f t="shared" si="0"/>
        <v>90</v>
      </c>
      <c r="H28" s="8"/>
      <c r="I28" s="35">
        <v>84.7</v>
      </c>
      <c r="J28" s="35">
        <v>84.7</v>
      </c>
      <c r="K28" s="35">
        <v>84.7</v>
      </c>
      <c r="L28" s="8">
        <f t="shared" si="1"/>
        <v>84.7</v>
      </c>
      <c r="M28" s="8"/>
      <c r="N28" s="33">
        <v>83</v>
      </c>
      <c r="O28" s="33">
        <v>83</v>
      </c>
      <c r="P28" s="33">
        <v>83</v>
      </c>
      <c r="Q28" s="8">
        <f t="shared" si="2"/>
        <v>83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>
        <v>80</v>
      </c>
      <c r="E29" s="15">
        <v>80</v>
      </c>
      <c r="F29" s="15">
        <v>80</v>
      </c>
      <c r="G29" s="8">
        <f t="shared" si="0"/>
        <v>80</v>
      </c>
      <c r="H29" s="8"/>
      <c r="I29" s="35">
        <v>79</v>
      </c>
      <c r="J29" s="35">
        <v>79</v>
      </c>
      <c r="K29" s="35">
        <v>79</v>
      </c>
      <c r="L29" s="8">
        <f t="shared" si="1"/>
        <v>79</v>
      </c>
      <c r="M29" s="8"/>
      <c r="N29" s="33">
        <v>70</v>
      </c>
      <c r="O29" s="33">
        <v>70</v>
      </c>
      <c r="P29" s="33">
        <v>70</v>
      </c>
      <c r="Q29" s="8">
        <f t="shared" si="2"/>
        <v>70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>
        <v>85</v>
      </c>
      <c r="E30" s="15">
        <v>85</v>
      </c>
      <c r="F30" s="15">
        <v>85</v>
      </c>
      <c r="G30" s="8">
        <f t="shared" si="0"/>
        <v>85</v>
      </c>
      <c r="H30" s="8"/>
      <c r="I30" s="35">
        <v>83</v>
      </c>
      <c r="J30" s="35">
        <v>83</v>
      </c>
      <c r="K30" s="35">
        <v>83</v>
      </c>
      <c r="L30" s="8">
        <f t="shared" si="1"/>
        <v>83</v>
      </c>
      <c r="M30" s="8"/>
      <c r="N30" s="34">
        <v>80</v>
      </c>
      <c r="O30" s="34">
        <v>80</v>
      </c>
      <c r="P30" s="34">
        <v>80</v>
      </c>
      <c r="Q30" s="8">
        <f t="shared" si="2"/>
        <v>80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>
        <v>89</v>
      </c>
      <c r="E31" s="15">
        <v>89</v>
      </c>
      <c r="F31" s="15">
        <v>89</v>
      </c>
      <c r="G31" s="8">
        <f t="shared" si="0"/>
        <v>89</v>
      </c>
      <c r="H31" s="8"/>
      <c r="I31" s="35">
        <v>85</v>
      </c>
      <c r="J31" s="35">
        <v>85</v>
      </c>
      <c r="K31" s="35">
        <v>85</v>
      </c>
      <c r="L31" s="8">
        <f t="shared" si="1"/>
        <v>85</v>
      </c>
      <c r="M31" s="8"/>
      <c r="N31" s="33">
        <v>80</v>
      </c>
      <c r="O31" s="33">
        <v>80</v>
      </c>
      <c r="P31" s="33">
        <v>80</v>
      </c>
      <c r="Q31" s="8">
        <f t="shared" si="2"/>
        <v>80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>
        <v>80</v>
      </c>
      <c r="E32" s="15">
        <v>80</v>
      </c>
      <c r="F32" s="15">
        <v>80</v>
      </c>
      <c r="G32" s="8">
        <f t="shared" si="0"/>
        <v>80</v>
      </c>
      <c r="H32" s="8"/>
      <c r="I32" s="35">
        <v>85</v>
      </c>
      <c r="J32" s="35">
        <v>85</v>
      </c>
      <c r="K32" s="35">
        <v>85</v>
      </c>
      <c r="L32" s="8">
        <f t="shared" si="1"/>
        <v>85</v>
      </c>
      <c r="M32" s="8"/>
      <c r="N32" s="33">
        <v>79</v>
      </c>
      <c r="O32" s="33">
        <v>79</v>
      </c>
      <c r="P32" s="33">
        <v>79</v>
      </c>
      <c r="Q32" s="8">
        <f t="shared" si="2"/>
        <v>79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>
        <v>85</v>
      </c>
      <c r="E33" s="15">
        <v>85</v>
      </c>
      <c r="F33" s="15">
        <v>85</v>
      </c>
      <c r="G33" s="8">
        <f t="shared" si="0"/>
        <v>85</v>
      </c>
      <c r="H33" s="8"/>
      <c r="I33" s="35">
        <v>84.7</v>
      </c>
      <c r="J33" s="35">
        <v>84.7</v>
      </c>
      <c r="K33" s="35">
        <v>84.7</v>
      </c>
      <c r="L33" s="8">
        <f t="shared" si="1"/>
        <v>84.7</v>
      </c>
      <c r="M33" s="8"/>
      <c r="N33" s="33">
        <v>71</v>
      </c>
      <c r="O33" s="33">
        <v>71</v>
      </c>
      <c r="P33" s="33">
        <v>71</v>
      </c>
      <c r="Q33" s="8">
        <f t="shared" si="2"/>
        <v>71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>
        <v>80</v>
      </c>
      <c r="E34" s="15">
        <v>80</v>
      </c>
      <c r="F34" s="15">
        <v>80</v>
      </c>
      <c r="G34" s="8">
        <f t="shared" si="0"/>
        <v>80</v>
      </c>
      <c r="H34" s="8"/>
      <c r="I34" s="35">
        <v>79</v>
      </c>
      <c r="J34" s="35">
        <v>79</v>
      </c>
      <c r="K34" s="35">
        <v>79</v>
      </c>
      <c r="L34" s="8">
        <f t="shared" si="1"/>
        <v>79</v>
      </c>
      <c r="M34" s="8"/>
      <c r="N34" s="34">
        <v>64</v>
      </c>
      <c r="O34" s="34">
        <v>64</v>
      </c>
      <c r="P34" s="34">
        <v>64</v>
      </c>
      <c r="Q34" s="8">
        <f t="shared" si="2"/>
        <v>64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>
        <v>85</v>
      </c>
      <c r="E35" s="15">
        <v>85</v>
      </c>
      <c r="F35" s="15">
        <v>85</v>
      </c>
      <c r="G35" s="8">
        <f t="shared" si="0"/>
        <v>85</v>
      </c>
      <c r="H35" s="8"/>
      <c r="I35" s="35">
        <v>83</v>
      </c>
      <c r="J35" s="35">
        <v>83</v>
      </c>
      <c r="K35" s="35">
        <v>83</v>
      </c>
      <c r="L35" s="8">
        <f t="shared" si="1"/>
        <v>83</v>
      </c>
      <c r="M35" s="8"/>
      <c r="N35" s="33">
        <v>63</v>
      </c>
      <c r="O35" s="33">
        <v>63</v>
      </c>
      <c r="P35" s="33">
        <v>63</v>
      </c>
      <c r="Q35" s="8">
        <f t="shared" si="2"/>
        <v>63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>
        <v>80</v>
      </c>
      <c r="E36" s="15">
        <v>80</v>
      </c>
      <c r="F36" s="15">
        <v>80</v>
      </c>
      <c r="G36" s="8">
        <f t="shared" si="0"/>
        <v>80</v>
      </c>
      <c r="H36" s="8"/>
      <c r="I36" s="35">
        <v>85</v>
      </c>
      <c r="J36" s="35">
        <v>85</v>
      </c>
      <c r="K36" s="35">
        <v>85</v>
      </c>
      <c r="L36" s="8">
        <f t="shared" si="1"/>
        <v>85</v>
      </c>
      <c r="M36" s="8"/>
      <c r="N36" s="33">
        <v>68</v>
      </c>
      <c r="O36" s="33">
        <v>68</v>
      </c>
      <c r="P36" s="33">
        <v>68</v>
      </c>
      <c r="Q36" s="8">
        <f t="shared" si="2"/>
        <v>68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>
        <v>80</v>
      </c>
      <c r="E37" s="15">
        <v>80</v>
      </c>
      <c r="F37" s="15">
        <v>80</v>
      </c>
      <c r="G37" s="8">
        <f t="shared" si="0"/>
        <v>80</v>
      </c>
      <c r="H37" s="8"/>
      <c r="I37" s="35">
        <v>82</v>
      </c>
      <c r="J37" s="35">
        <v>82</v>
      </c>
      <c r="K37" s="35">
        <v>82</v>
      </c>
      <c r="L37" s="8">
        <f t="shared" si="1"/>
        <v>82</v>
      </c>
      <c r="M37" s="8"/>
      <c r="N37" s="34">
        <v>60</v>
      </c>
      <c r="O37" s="34">
        <v>60</v>
      </c>
      <c r="P37" s="34">
        <v>60</v>
      </c>
      <c r="Q37" s="8">
        <f t="shared" si="2"/>
        <v>60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>
        <v>80</v>
      </c>
      <c r="E38" s="15">
        <v>80</v>
      </c>
      <c r="F38" s="15">
        <v>80</v>
      </c>
      <c r="G38" s="8">
        <f t="shared" si="0"/>
        <v>80</v>
      </c>
      <c r="H38" s="8"/>
      <c r="I38" s="35">
        <v>85.8</v>
      </c>
      <c r="J38" s="35">
        <v>85.8</v>
      </c>
      <c r="K38" s="35">
        <v>85.8</v>
      </c>
      <c r="L38" s="8">
        <f t="shared" si="1"/>
        <v>85.8</v>
      </c>
      <c r="M38" s="8"/>
      <c r="N38" s="33">
        <v>76</v>
      </c>
      <c r="O38" s="33">
        <v>76</v>
      </c>
      <c r="P38" s="33">
        <v>76</v>
      </c>
      <c r="Q38" s="8">
        <f t="shared" si="2"/>
        <v>76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>
        <v>80</v>
      </c>
      <c r="E39" s="15">
        <v>80</v>
      </c>
      <c r="F39" s="15">
        <v>80</v>
      </c>
      <c r="G39" s="8">
        <f t="shared" si="0"/>
        <v>80</v>
      </c>
      <c r="H39" s="8"/>
      <c r="I39" s="35">
        <v>75.5</v>
      </c>
      <c r="J39" s="35">
        <v>75.5</v>
      </c>
      <c r="K39" s="35">
        <v>75.5</v>
      </c>
      <c r="L39" s="8">
        <f t="shared" si="1"/>
        <v>75.5</v>
      </c>
      <c r="M39" s="8"/>
      <c r="N39" s="33">
        <v>75</v>
      </c>
      <c r="O39" s="33">
        <v>75</v>
      </c>
      <c r="P39" s="33">
        <v>75</v>
      </c>
      <c r="Q39" s="8">
        <f t="shared" si="2"/>
        <v>75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>
        <v>80</v>
      </c>
      <c r="E40" s="15">
        <v>80</v>
      </c>
      <c r="F40" s="15">
        <v>80</v>
      </c>
      <c r="G40" s="8">
        <f t="shared" si="0"/>
        <v>80</v>
      </c>
      <c r="H40" s="8"/>
      <c r="I40" s="35">
        <v>76.4</v>
      </c>
      <c r="J40" s="35">
        <v>76.4</v>
      </c>
      <c r="K40" s="35">
        <v>76.4</v>
      </c>
      <c r="L40" s="8">
        <f t="shared" si="1"/>
        <v>76.4</v>
      </c>
      <c r="M40" s="8"/>
      <c r="N40" s="33">
        <v>72</v>
      </c>
      <c r="O40" s="33">
        <v>72</v>
      </c>
      <c r="P40" s="33">
        <v>72</v>
      </c>
      <c r="Q40" s="8">
        <f t="shared" si="2"/>
        <v>72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>
        <v>85</v>
      </c>
      <c r="E41" s="15">
        <v>85</v>
      </c>
      <c r="F41" s="15">
        <v>85</v>
      </c>
      <c r="G41" s="8">
        <f t="shared" si="0"/>
        <v>85</v>
      </c>
      <c r="H41" s="8"/>
      <c r="I41" s="35">
        <v>80.3</v>
      </c>
      <c r="J41" s="35">
        <v>80.3</v>
      </c>
      <c r="K41" s="35">
        <v>80.3</v>
      </c>
      <c r="L41" s="8">
        <f t="shared" si="1"/>
        <v>80.3</v>
      </c>
      <c r="M41" s="8"/>
      <c r="N41" s="34">
        <v>70</v>
      </c>
      <c r="O41" s="34">
        <v>70</v>
      </c>
      <c r="P41" s="34">
        <v>70</v>
      </c>
      <c r="Q41" s="8">
        <f t="shared" si="2"/>
        <v>70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>
        <v>85</v>
      </c>
      <c r="E42" s="15">
        <v>85</v>
      </c>
      <c r="F42" s="15">
        <v>85</v>
      </c>
      <c r="G42" s="8">
        <f t="shared" si="0"/>
        <v>85</v>
      </c>
      <c r="H42" s="8"/>
      <c r="I42" s="35">
        <v>77.8</v>
      </c>
      <c r="J42" s="35">
        <v>77.8</v>
      </c>
      <c r="K42" s="35">
        <v>77.8</v>
      </c>
      <c r="L42" s="8">
        <f t="shared" si="1"/>
        <v>77.8</v>
      </c>
      <c r="M42" s="8"/>
      <c r="N42" s="33">
        <v>79</v>
      </c>
      <c r="O42" s="33">
        <v>79</v>
      </c>
      <c r="P42" s="33">
        <v>79</v>
      </c>
      <c r="Q42" s="8">
        <f t="shared" si="2"/>
        <v>79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>
        <v>80</v>
      </c>
      <c r="E43" s="15">
        <v>80</v>
      </c>
      <c r="F43" s="15">
        <v>80</v>
      </c>
      <c r="G43" s="8">
        <f t="shared" si="0"/>
        <v>80</v>
      </c>
      <c r="H43" s="8"/>
      <c r="I43" s="35">
        <v>84.7</v>
      </c>
      <c r="J43" s="35">
        <v>84.7</v>
      </c>
      <c r="K43" s="35">
        <v>84.7</v>
      </c>
      <c r="L43" s="8">
        <f t="shared" si="1"/>
        <v>84.7</v>
      </c>
      <c r="M43" s="8"/>
      <c r="N43" s="33">
        <v>73</v>
      </c>
      <c r="O43" s="33">
        <v>73</v>
      </c>
      <c r="P43" s="33">
        <v>73</v>
      </c>
      <c r="Q43" s="8">
        <f t="shared" si="2"/>
        <v>73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>
        <v>85</v>
      </c>
      <c r="E44" s="15">
        <v>85</v>
      </c>
      <c r="F44" s="15">
        <v>85</v>
      </c>
      <c r="G44" s="8">
        <f t="shared" si="0"/>
        <v>85</v>
      </c>
      <c r="H44" s="8"/>
      <c r="I44" s="35">
        <v>79</v>
      </c>
      <c r="J44" s="35">
        <v>79</v>
      </c>
      <c r="K44" s="35">
        <v>79</v>
      </c>
      <c r="L44" s="8">
        <f t="shared" si="1"/>
        <v>79</v>
      </c>
      <c r="M44" s="8"/>
      <c r="N44" s="34">
        <v>60</v>
      </c>
      <c r="O44" s="34">
        <v>60</v>
      </c>
      <c r="P44" s="34">
        <v>60</v>
      </c>
      <c r="Q44" s="8">
        <f t="shared" si="2"/>
        <v>60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>
        <v>80</v>
      </c>
      <c r="E45" s="15">
        <v>80</v>
      </c>
      <c r="F45" s="15">
        <v>80</v>
      </c>
      <c r="G45" s="8">
        <f t="shared" si="0"/>
        <v>80</v>
      </c>
      <c r="H45" s="8"/>
      <c r="I45" s="35">
        <v>83</v>
      </c>
      <c r="J45" s="35">
        <v>83</v>
      </c>
      <c r="K45" s="35">
        <v>83</v>
      </c>
      <c r="L45" s="8">
        <f t="shared" si="1"/>
        <v>83</v>
      </c>
      <c r="M45" s="8"/>
      <c r="N45" s="33">
        <v>69</v>
      </c>
      <c r="O45" s="33">
        <v>69</v>
      </c>
      <c r="P45" s="33">
        <v>69</v>
      </c>
      <c r="Q45" s="8">
        <f t="shared" si="2"/>
        <v>69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>
        <v>80</v>
      </c>
      <c r="E46" s="15">
        <v>80</v>
      </c>
      <c r="F46" s="15">
        <v>80</v>
      </c>
      <c r="G46" s="8">
        <f t="shared" si="0"/>
        <v>80</v>
      </c>
      <c r="H46" s="8"/>
      <c r="I46" s="35">
        <v>85</v>
      </c>
      <c r="J46" s="35">
        <v>85</v>
      </c>
      <c r="K46" s="35">
        <v>85</v>
      </c>
      <c r="L46" s="8">
        <f t="shared" si="1"/>
        <v>85</v>
      </c>
      <c r="M46" s="8"/>
      <c r="N46" s="33">
        <v>80</v>
      </c>
      <c r="O46" s="33">
        <v>80</v>
      </c>
      <c r="P46" s="33">
        <v>80</v>
      </c>
      <c r="Q46" s="8">
        <f t="shared" si="2"/>
        <v>80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>
        <v>85</v>
      </c>
      <c r="E47" s="15">
        <v>85</v>
      </c>
      <c r="F47" s="15">
        <v>85</v>
      </c>
      <c r="G47" s="8">
        <f t="shared" si="0"/>
        <v>85</v>
      </c>
      <c r="H47" s="8"/>
      <c r="I47" s="35">
        <v>82</v>
      </c>
      <c r="J47" s="35">
        <v>82</v>
      </c>
      <c r="K47" s="35">
        <v>82</v>
      </c>
      <c r="L47" s="8">
        <f t="shared" si="1"/>
        <v>82</v>
      </c>
      <c r="M47" s="8"/>
      <c r="N47" s="34">
        <v>79</v>
      </c>
      <c r="O47" s="34">
        <v>79</v>
      </c>
      <c r="P47" s="34">
        <v>79</v>
      </c>
      <c r="Q47" s="8">
        <f t="shared" si="2"/>
        <v>79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>
        <v>80</v>
      </c>
      <c r="E48" s="15">
        <v>80</v>
      </c>
      <c r="F48" s="15">
        <v>80</v>
      </c>
      <c r="G48" s="8">
        <f t="shared" si="0"/>
        <v>80</v>
      </c>
      <c r="H48" s="8"/>
      <c r="I48" s="35">
        <v>85.8</v>
      </c>
      <c r="J48" s="35">
        <v>85.8</v>
      </c>
      <c r="K48" s="35">
        <v>85.8</v>
      </c>
      <c r="L48" s="8">
        <f t="shared" si="1"/>
        <v>85.8</v>
      </c>
      <c r="M48" s="8"/>
      <c r="N48" s="33">
        <v>74</v>
      </c>
      <c r="O48" s="33">
        <v>74</v>
      </c>
      <c r="P48" s="33">
        <v>74</v>
      </c>
      <c r="Q48" s="8">
        <f t="shared" si="2"/>
        <v>74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>
        <v>85</v>
      </c>
      <c r="E49" s="15">
        <v>85</v>
      </c>
      <c r="F49" s="15">
        <v>85</v>
      </c>
      <c r="G49" s="8">
        <f t="shared" si="0"/>
        <v>85</v>
      </c>
      <c r="H49" s="8"/>
      <c r="I49" s="35">
        <v>75.5</v>
      </c>
      <c r="J49" s="35">
        <v>75.5</v>
      </c>
      <c r="K49" s="35">
        <v>75.5</v>
      </c>
      <c r="L49" s="8">
        <f t="shared" si="1"/>
        <v>75.5</v>
      </c>
      <c r="M49" s="8"/>
      <c r="N49" s="34">
        <v>75</v>
      </c>
      <c r="O49" s="34">
        <v>75</v>
      </c>
      <c r="P49" s="34">
        <v>75</v>
      </c>
      <c r="Q49" s="8">
        <f t="shared" si="2"/>
        <v>75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>
        <v>80</v>
      </c>
      <c r="E50" s="15">
        <v>80</v>
      </c>
      <c r="F50" s="15">
        <v>80</v>
      </c>
      <c r="G50" s="8">
        <f t="shared" si="0"/>
        <v>80</v>
      </c>
      <c r="H50" s="8"/>
      <c r="I50" s="35">
        <v>76.4</v>
      </c>
      <c r="J50" s="35">
        <v>76.4</v>
      </c>
      <c r="K50" s="35">
        <v>76.4</v>
      </c>
      <c r="L50" s="8">
        <f t="shared" si="1"/>
        <v>76.4</v>
      </c>
      <c r="M50" s="8"/>
      <c r="N50" s="33">
        <v>78</v>
      </c>
      <c r="O50" s="33">
        <v>78</v>
      </c>
      <c r="P50" s="33">
        <v>78</v>
      </c>
      <c r="Q50" s="8">
        <f t="shared" si="2"/>
        <v>78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>
        <v>88</v>
      </c>
      <c r="E51" s="15">
        <v>88</v>
      </c>
      <c r="F51" s="15">
        <v>88</v>
      </c>
      <c r="G51" s="8">
        <f t="shared" si="0"/>
        <v>88</v>
      </c>
      <c r="H51" s="8"/>
      <c r="I51" s="35">
        <v>80.3</v>
      </c>
      <c r="J51" s="35">
        <v>80.3</v>
      </c>
      <c r="K51" s="35">
        <v>80.3</v>
      </c>
      <c r="L51" s="8">
        <f t="shared" si="1"/>
        <v>80.3</v>
      </c>
      <c r="M51" s="8"/>
      <c r="N51" s="34">
        <v>77</v>
      </c>
      <c r="O51" s="34">
        <v>77</v>
      </c>
      <c r="P51" s="34">
        <v>77</v>
      </c>
      <c r="Q51" s="8">
        <f t="shared" si="2"/>
        <v>77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>
        <v>80</v>
      </c>
      <c r="E52" s="15">
        <v>80</v>
      </c>
      <c r="F52" s="15">
        <v>80</v>
      </c>
      <c r="G52" s="8">
        <f t="shared" si="0"/>
        <v>80</v>
      </c>
      <c r="H52" s="8"/>
      <c r="I52" s="35">
        <v>77.8</v>
      </c>
      <c r="J52" s="35">
        <v>77.8</v>
      </c>
      <c r="K52" s="35">
        <v>77.8</v>
      </c>
      <c r="L52" s="8">
        <f t="shared" si="1"/>
        <v>77.8</v>
      </c>
      <c r="M52" s="8"/>
      <c r="N52" s="33">
        <v>66</v>
      </c>
      <c r="O52" s="33">
        <v>66</v>
      </c>
      <c r="P52" s="33">
        <v>66</v>
      </c>
      <c r="Q52" s="8">
        <f t="shared" si="2"/>
        <v>66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>
        <v>90</v>
      </c>
      <c r="E53" s="15">
        <v>90</v>
      </c>
      <c r="F53" s="15">
        <v>90</v>
      </c>
      <c r="G53" s="8">
        <f t="shared" si="0"/>
        <v>90</v>
      </c>
      <c r="H53" s="8"/>
      <c r="I53" s="35">
        <v>84.7</v>
      </c>
      <c r="J53" s="35">
        <v>84.7</v>
      </c>
      <c r="K53" s="35">
        <v>84.7</v>
      </c>
      <c r="L53" s="8">
        <f t="shared" si="1"/>
        <v>84.7</v>
      </c>
      <c r="M53" s="8"/>
      <c r="N53" s="33">
        <v>79</v>
      </c>
      <c r="O53" s="33">
        <v>79</v>
      </c>
      <c r="P53" s="33">
        <v>79</v>
      </c>
      <c r="Q53" s="8">
        <f t="shared" si="2"/>
        <v>79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>
        <v>82</v>
      </c>
      <c r="E54" s="15">
        <v>82</v>
      </c>
      <c r="F54" s="15">
        <v>82</v>
      </c>
      <c r="G54" s="8">
        <f t="shared" si="0"/>
        <v>82</v>
      </c>
      <c r="H54" s="8"/>
      <c r="I54" s="35">
        <v>79</v>
      </c>
      <c r="J54" s="35">
        <v>79</v>
      </c>
      <c r="K54" s="35">
        <v>79</v>
      </c>
      <c r="L54" s="8">
        <f t="shared" si="1"/>
        <v>79</v>
      </c>
      <c r="M54" s="8"/>
      <c r="N54" s="33">
        <v>85</v>
      </c>
      <c r="O54" s="33">
        <v>85</v>
      </c>
      <c r="P54" s="33">
        <v>85</v>
      </c>
      <c r="Q54" s="8">
        <f t="shared" si="2"/>
        <v>85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>
        <v>85</v>
      </c>
      <c r="E55" s="15">
        <v>85</v>
      </c>
      <c r="F55" s="15">
        <v>85</v>
      </c>
      <c r="G55" s="8">
        <f t="shared" si="0"/>
        <v>85</v>
      </c>
      <c r="H55" s="8"/>
      <c r="I55" s="35">
        <v>83</v>
      </c>
      <c r="J55" s="35">
        <v>83</v>
      </c>
      <c r="K55" s="35">
        <v>83</v>
      </c>
      <c r="L55" s="8">
        <f t="shared" si="1"/>
        <v>83</v>
      </c>
      <c r="M55" s="8"/>
      <c r="N55" s="33">
        <v>70</v>
      </c>
      <c r="O55" s="33">
        <v>70</v>
      </c>
      <c r="P55" s="33">
        <v>70</v>
      </c>
      <c r="Q55" s="8">
        <f t="shared" si="2"/>
        <v>70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>
        <v>88</v>
      </c>
      <c r="E56" s="15">
        <v>88</v>
      </c>
      <c r="F56" s="15">
        <v>88</v>
      </c>
      <c r="G56" s="8">
        <f t="shared" si="0"/>
        <v>88</v>
      </c>
      <c r="H56" s="8"/>
      <c r="I56" s="35">
        <v>85</v>
      </c>
      <c r="J56" s="35">
        <v>85</v>
      </c>
      <c r="K56" s="35">
        <v>85</v>
      </c>
      <c r="L56" s="8">
        <f t="shared" si="1"/>
        <v>85</v>
      </c>
      <c r="M56" s="8"/>
      <c r="N56" s="33">
        <v>68</v>
      </c>
      <c r="O56" s="33">
        <v>68</v>
      </c>
      <c r="P56" s="33">
        <v>68</v>
      </c>
      <c r="Q56" s="8">
        <f t="shared" si="2"/>
        <v>68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>
        <v>80</v>
      </c>
      <c r="E57" s="15">
        <v>80</v>
      </c>
      <c r="F57" s="15">
        <v>80</v>
      </c>
      <c r="G57" s="8">
        <f t="shared" si="0"/>
        <v>80</v>
      </c>
      <c r="H57" s="8"/>
      <c r="I57" s="35">
        <v>84.7</v>
      </c>
      <c r="J57" s="35">
        <v>84.7</v>
      </c>
      <c r="K57" s="35">
        <v>84.7</v>
      </c>
      <c r="L57" s="8">
        <f t="shared" si="1"/>
        <v>84.7</v>
      </c>
      <c r="M57" s="8"/>
      <c r="N57" s="34">
        <v>66</v>
      </c>
      <c r="O57" s="34">
        <v>66</v>
      </c>
      <c r="P57" s="34">
        <v>66</v>
      </c>
      <c r="Q57" s="8">
        <f t="shared" si="2"/>
        <v>66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>
        <v>90</v>
      </c>
      <c r="E58" s="15">
        <v>90</v>
      </c>
      <c r="F58" s="15">
        <v>90</v>
      </c>
      <c r="G58" s="8">
        <f t="shared" si="0"/>
        <v>90</v>
      </c>
      <c r="H58" s="8"/>
      <c r="I58" s="35">
        <v>79</v>
      </c>
      <c r="J58" s="35">
        <v>79</v>
      </c>
      <c r="K58" s="35">
        <v>79</v>
      </c>
      <c r="L58" s="8">
        <f t="shared" si="1"/>
        <v>79</v>
      </c>
      <c r="M58" s="8"/>
      <c r="N58" s="33">
        <v>62</v>
      </c>
      <c r="O58" s="33">
        <v>62</v>
      </c>
      <c r="P58" s="33">
        <v>62</v>
      </c>
      <c r="Q58" s="8">
        <f t="shared" si="2"/>
        <v>62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>
        <v>82</v>
      </c>
      <c r="E59" s="15">
        <v>82</v>
      </c>
      <c r="F59" s="15">
        <v>82</v>
      </c>
      <c r="G59" s="8">
        <f t="shared" si="0"/>
        <v>82</v>
      </c>
      <c r="H59" s="8"/>
      <c r="I59" s="35">
        <v>83</v>
      </c>
      <c r="J59" s="35">
        <v>83</v>
      </c>
      <c r="K59" s="35">
        <v>83</v>
      </c>
      <c r="L59" s="8">
        <f t="shared" si="1"/>
        <v>83</v>
      </c>
      <c r="M59" s="8"/>
      <c r="N59" s="33">
        <v>65</v>
      </c>
      <c r="O59" s="33">
        <v>65</v>
      </c>
      <c r="P59" s="33">
        <v>65</v>
      </c>
      <c r="Q59" s="8">
        <f t="shared" si="2"/>
        <v>65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>
        <v>85</v>
      </c>
      <c r="E60" s="15">
        <v>85</v>
      </c>
      <c r="F60" s="15">
        <v>85</v>
      </c>
      <c r="G60" s="8">
        <f t="shared" si="0"/>
        <v>85</v>
      </c>
      <c r="H60" s="8"/>
      <c r="I60" s="35">
        <v>85</v>
      </c>
      <c r="J60" s="35">
        <v>85</v>
      </c>
      <c r="K60" s="35">
        <v>85</v>
      </c>
      <c r="L60" s="8">
        <f t="shared" si="1"/>
        <v>85</v>
      </c>
      <c r="M60" s="8"/>
      <c r="N60" s="33">
        <v>60</v>
      </c>
      <c r="O60" s="33">
        <v>60</v>
      </c>
      <c r="P60" s="33">
        <v>60</v>
      </c>
      <c r="Q60" s="8">
        <f t="shared" si="2"/>
        <v>60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>
        <v>80</v>
      </c>
      <c r="E61" s="15">
        <v>80</v>
      </c>
      <c r="F61" s="15">
        <v>80</v>
      </c>
      <c r="G61" s="8">
        <f t="shared" si="0"/>
        <v>80</v>
      </c>
      <c r="H61" s="8"/>
      <c r="I61" s="33">
        <v>79</v>
      </c>
      <c r="J61" s="33">
        <v>79</v>
      </c>
      <c r="K61" s="33">
        <v>79</v>
      </c>
      <c r="L61" s="8">
        <f t="shared" si="1"/>
        <v>79</v>
      </c>
      <c r="M61" s="8"/>
      <c r="N61" s="34">
        <v>60</v>
      </c>
      <c r="O61" s="34">
        <v>60</v>
      </c>
      <c r="P61" s="34">
        <v>60</v>
      </c>
      <c r="Q61" s="8">
        <f t="shared" si="2"/>
        <v>60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N62:P71 N12:N61 P12:P61 O12:O61" name="区域3"/>
    <protectedRange sqref="I62:K71 I12:I61 K12:K61 J12:J61" name="区域2"/>
    <protectedRange sqref="B62:F71 D12:D61 F12:F61 E12:E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43" workbookViewId="0">
      <selection activeCell="I12" sqref="I12:I61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144</v>
      </c>
      <c r="G10" s="13"/>
      <c r="H10" s="5"/>
      <c r="I10" s="9" t="s">
        <v>20</v>
      </c>
      <c r="J10" s="11"/>
      <c r="K10" s="13" t="s">
        <v>144</v>
      </c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15">
        <v>90</v>
      </c>
      <c r="E12" s="15">
        <v>90</v>
      </c>
      <c r="F12" s="15">
        <v>90</v>
      </c>
      <c r="G12" s="8">
        <f>F12*0.4+D12*0.3+E12*0.3</f>
        <v>90</v>
      </c>
      <c r="H12" s="8"/>
      <c r="I12" s="15">
        <v>71.55</v>
      </c>
      <c r="J12" s="15">
        <v>71.55</v>
      </c>
      <c r="K12" s="15">
        <v>71.55</v>
      </c>
      <c r="L12" s="8">
        <f>K12*0.4+I12*0.3+J12*0.3</f>
        <v>71.55</v>
      </c>
      <c r="M12" s="8"/>
      <c r="N12" s="8"/>
      <c r="O12" s="8"/>
      <c r="P12" s="8"/>
      <c r="Q12" s="8">
        <f>P12*0.4+N12*0.3+O12*0.3</f>
        <v>0</v>
      </c>
      <c r="R12" s="8"/>
      <c r="S12" s="8"/>
      <c r="T12" s="8"/>
      <c r="U12" s="8"/>
      <c r="V12" s="8">
        <f>U12*0.4+S12*0.3+T12*0.3</f>
        <v>0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15">
        <v>83</v>
      </c>
      <c r="E13" s="15">
        <v>83</v>
      </c>
      <c r="F13" s="15">
        <v>83</v>
      </c>
      <c r="G13" s="8">
        <f t="shared" ref="G13:G71" si="0">F13*0.4+D13*0.3+E13*0.3</f>
        <v>83</v>
      </c>
      <c r="H13" s="8"/>
      <c r="I13" s="15">
        <v>71.8</v>
      </c>
      <c r="J13" s="15">
        <v>71.8</v>
      </c>
      <c r="K13" s="15">
        <v>71.8</v>
      </c>
      <c r="L13" s="8">
        <f t="shared" ref="L13:L71" si="1">K13*0.4+I13*0.3+J13*0.3</f>
        <v>71.8</v>
      </c>
      <c r="M13" s="8"/>
      <c r="N13" s="8"/>
      <c r="O13" s="8"/>
      <c r="P13" s="8"/>
      <c r="Q13" s="8">
        <f t="shared" ref="Q13:Q71" si="2">P13*0.4+N13*0.3+O13*0.3</f>
        <v>0</v>
      </c>
      <c r="R13" s="8"/>
      <c r="S13" s="8"/>
      <c r="T13" s="8"/>
      <c r="U13" s="8"/>
      <c r="V13" s="8">
        <f t="shared" ref="V13:V71" si="3">U13*0.4+S13*0.3+T13*0.3</f>
        <v>0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15">
        <v>82</v>
      </c>
      <c r="E14" s="15">
        <v>82</v>
      </c>
      <c r="F14" s="15">
        <v>82</v>
      </c>
      <c r="G14" s="8">
        <f t="shared" si="0"/>
        <v>82</v>
      </c>
      <c r="H14" s="8"/>
      <c r="I14" s="15">
        <v>71.95</v>
      </c>
      <c r="J14" s="15">
        <v>71.95</v>
      </c>
      <c r="K14" s="15">
        <v>71.95</v>
      </c>
      <c r="L14" s="8">
        <f t="shared" si="1"/>
        <v>71.95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15">
        <v>93</v>
      </c>
      <c r="E15" s="15">
        <v>93</v>
      </c>
      <c r="F15" s="15">
        <v>93</v>
      </c>
      <c r="G15" s="8">
        <f t="shared" si="0"/>
        <v>93</v>
      </c>
      <c r="H15" s="8"/>
      <c r="I15" s="15">
        <v>72.2</v>
      </c>
      <c r="J15" s="15">
        <v>72.2</v>
      </c>
      <c r="K15" s="15">
        <v>72.2</v>
      </c>
      <c r="L15" s="8">
        <f t="shared" si="1"/>
        <v>72.2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15">
        <v>87</v>
      </c>
      <c r="E16" s="15">
        <v>87</v>
      </c>
      <c r="F16" s="15">
        <v>87</v>
      </c>
      <c r="G16" s="8">
        <f t="shared" si="0"/>
        <v>87</v>
      </c>
      <c r="H16" s="8"/>
      <c r="I16" s="15">
        <v>64.75</v>
      </c>
      <c r="J16" s="15">
        <v>64.75</v>
      </c>
      <c r="K16" s="15">
        <v>64.75</v>
      </c>
      <c r="L16" s="8">
        <f t="shared" si="1"/>
        <v>64.75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15">
        <v>91</v>
      </c>
      <c r="E17" s="15">
        <v>91</v>
      </c>
      <c r="F17" s="15">
        <v>91</v>
      </c>
      <c r="G17" s="8">
        <f t="shared" si="0"/>
        <v>91</v>
      </c>
      <c r="H17" s="8"/>
      <c r="I17" s="15">
        <v>75.2</v>
      </c>
      <c r="J17" s="15">
        <v>75.2</v>
      </c>
      <c r="K17" s="15">
        <v>75.2</v>
      </c>
      <c r="L17" s="8">
        <f t="shared" si="1"/>
        <v>75.2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15">
        <v>80</v>
      </c>
      <c r="E18" s="15">
        <v>80</v>
      </c>
      <c r="F18" s="15">
        <v>80</v>
      </c>
      <c r="G18" s="8">
        <f t="shared" si="0"/>
        <v>80</v>
      </c>
      <c r="H18" s="8"/>
      <c r="I18" s="15">
        <v>85.3</v>
      </c>
      <c r="J18" s="15">
        <v>85.3</v>
      </c>
      <c r="K18" s="15">
        <v>85.3</v>
      </c>
      <c r="L18" s="8">
        <f t="shared" si="1"/>
        <v>85.3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15">
        <v>81</v>
      </c>
      <c r="E19" s="15">
        <v>81</v>
      </c>
      <c r="F19" s="15">
        <v>81</v>
      </c>
      <c r="G19" s="8">
        <f t="shared" si="0"/>
        <v>81</v>
      </c>
      <c r="H19" s="8"/>
      <c r="I19" s="15">
        <v>75.55</v>
      </c>
      <c r="J19" s="15">
        <v>75.55</v>
      </c>
      <c r="K19" s="15">
        <v>75.55</v>
      </c>
      <c r="L19" s="8">
        <f t="shared" si="1"/>
        <v>75.55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15">
        <v>90</v>
      </c>
      <c r="E20" s="15">
        <v>90</v>
      </c>
      <c r="F20" s="15">
        <v>90</v>
      </c>
      <c r="G20" s="8">
        <f t="shared" si="0"/>
        <v>90</v>
      </c>
      <c r="H20" s="8"/>
      <c r="I20" s="15">
        <v>74.2</v>
      </c>
      <c r="J20" s="15">
        <v>74.2</v>
      </c>
      <c r="K20" s="15">
        <v>74.2</v>
      </c>
      <c r="L20" s="8">
        <f t="shared" si="1"/>
        <v>74.2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15">
        <v>90</v>
      </c>
      <c r="E21" s="15">
        <v>90</v>
      </c>
      <c r="F21" s="15">
        <v>90</v>
      </c>
      <c r="G21" s="8">
        <f t="shared" si="0"/>
        <v>90</v>
      </c>
      <c r="H21" s="8"/>
      <c r="I21" s="15">
        <v>79.55</v>
      </c>
      <c r="J21" s="15">
        <v>79.55</v>
      </c>
      <c r="K21" s="15">
        <v>79.55</v>
      </c>
      <c r="L21" s="8">
        <f t="shared" si="1"/>
        <v>79.55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15">
        <v>90</v>
      </c>
      <c r="E22" s="15">
        <v>90</v>
      </c>
      <c r="F22" s="15">
        <v>90</v>
      </c>
      <c r="G22" s="8">
        <f t="shared" si="0"/>
        <v>90</v>
      </c>
      <c r="H22" s="8"/>
      <c r="I22" s="15">
        <v>83.35</v>
      </c>
      <c r="J22" s="15">
        <v>83.35</v>
      </c>
      <c r="K22" s="15">
        <v>83.35</v>
      </c>
      <c r="L22" s="8">
        <f t="shared" si="1"/>
        <v>83.35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>
        <v>91</v>
      </c>
      <c r="E23" s="15">
        <v>91</v>
      </c>
      <c r="F23" s="15">
        <v>91</v>
      </c>
      <c r="G23" s="8">
        <f t="shared" si="0"/>
        <v>91</v>
      </c>
      <c r="H23" s="8"/>
      <c r="I23" s="15">
        <v>74.95</v>
      </c>
      <c r="J23" s="15">
        <v>74.95</v>
      </c>
      <c r="K23" s="15">
        <v>74.95</v>
      </c>
      <c r="L23" s="8">
        <f t="shared" si="1"/>
        <v>74.95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>
        <v>90</v>
      </c>
      <c r="E24" s="15">
        <v>90</v>
      </c>
      <c r="F24" s="15">
        <v>90</v>
      </c>
      <c r="G24" s="8">
        <f t="shared" si="0"/>
        <v>90</v>
      </c>
      <c r="H24" s="8"/>
      <c r="I24" s="15">
        <v>74.8</v>
      </c>
      <c r="J24" s="15">
        <v>74.8</v>
      </c>
      <c r="K24" s="15">
        <v>74.8</v>
      </c>
      <c r="L24" s="8">
        <f t="shared" si="1"/>
        <v>74.8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>
        <v>89</v>
      </c>
      <c r="E25" s="15">
        <v>89</v>
      </c>
      <c r="F25" s="15">
        <v>89</v>
      </c>
      <c r="G25" s="8">
        <f t="shared" si="0"/>
        <v>89</v>
      </c>
      <c r="H25" s="8"/>
      <c r="I25" s="15">
        <v>85.6</v>
      </c>
      <c r="J25" s="15">
        <v>85.6</v>
      </c>
      <c r="K25" s="15">
        <v>85.6</v>
      </c>
      <c r="L25" s="8">
        <f t="shared" si="1"/>
        <v>85.6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>
        <v>89</v>
      </c>
      <c r="E26" s="15">
        <v>89</v>
      </c>
      <c r="F26" s="15">
        <v>89</v>
      </c>
      <c r="G26" s="8">
        <f t="shared" si="0"/>
        <v>89</v>
      </c>
      <c r="H26" s="8"/>
      <c r="I26" s="15">
        <v>88.1</v>
      </c>
      <c r="J26" s="15">
        <v>88.1</v>
      </c>
      <c r="K26" s="15">
        <v>88.1</v>
      </c>
      <c r="L26" s="8">
        <f t="shared" si="1"/>
        <v>88.1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>
        <v>72</v>
      </c>
      <c r="E27" s="15">
        <v>72</v>
      </c>
      <c r="F27" s="15">
        <v>72</v>
      </c>
      <c r="G27" s="8">
        <f t="shared" si="0"/>
        <v>72</v>
      </c>
      <c r="H27" s="8"/>
      <c r="I27" s="15">
        <v>73.4</v>
      </c>
      <c r="J27" s="15">
        <v>73.4</v>
      </c>
      <c r="K27" s="15">
        <v>73.4</v>
      </c>
      <c r="L27" s="8">
        <f t="shared" si="1"/>
        <v>73.4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>
        <v>83</v>
      </c>
      <c r="E28" s="15">
        <v>83</v>
      </c>
      <c r="F28" s="15">
        <v>83</v>
      </c>
      <c r="G28" s="8">
        <f t="shared" si="0"/>
        <v>83</v>
      </c>
      <c r="H28" s="8"/>
      <c r="I28" s="15">
        <v>82</v>
      </c>
      <c r="J28" s="15">
        <v>82</v>
      </c>
      <c r="K28" s="15">
        <v>82</v>
      </c>
      <c r="L28" s="8">
        <f t="shared" si="1"/>
        <v>82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>
        <v>60</v>
      </c>
      <c r="E29" s="15">
        <v>60</v>
      </c>
      <c r="F29" s="15">
        <v>60</v>
      </c>
      <c r="G29" s="8">
        <f t="shared" si="0"/>
        <v>60</v>
      </c>
      <c r="H29" s="8"/>
      <c r="I29" s="15">
        <v>63.35</v>
      </c>
      <c r="J29" s="15">
        <v>63.35</v>
      </c>
      <c r="K29" s="15">
        <v>63.35</v>
      </c>
      <c r="L29" s="8">
        <f t="shared" si="1"/>
        <v>63.35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>
        <v>90</v>
      </c>
      <c r="E30" s="15">
        <v>90</v>
      </c>
      <c r="F30" s="15">
        <v>90</v>
      </c>
      <c r="G30" s="8">
        <f t="shared" si="0"/>
        <v>90</v>
      </c>
      <c r="H30" s="8"/>
      <c r="I30" s="15">
        <v>73.4</v>
      </c>
      <c r="J30" s="15">
        <v>73.4</v>
      </c>
      <c r="K30" s="15">
        <v>73.4</v>
      </c>
      <c r="L30" s="8">
        <f t="shared" si="1"/>
        <v>73.4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>
        <v>65</v>
      </c>
      <c r="E31" s="15">
        <v>65</v>
      </c>
      <c r="F31" s="15">
        <v>65</v>
      </c>
      <c r="G31" s="8">
        <f t="shared" si="0"/>
        <v>65</v>
      </c>
      <c r="H31" s="8"/>
      <c r="I31" s="15">
        <v>68.9</v>
      </c>
      <c r="J31" s="15">
        <v>68.9</v>
      </c>
      <c r="K31" s="15">
        <v>68.9</v>
      </c>
      <c r="L31" s="8">
        <f t="shared" si="1"/>
        <v>68.9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>
        <v>87</v>
      </c>
      <c r="E32" s="15">
        <v>87</v>
      </c>
      <c r="F32" s="15">
        <v>87</v>
      </c>
      <c r="G32" s="8">
        <f t="shared" si="0"/>
        <v>87</v>
      </c>
      <c r="H32" s="8"/>
      <c r="I32" s="15">
        <v>74.2</v>
      </c>
      <c r="J32" s="15">
        <v>74.2</v>
      </c>
      <c r="K32" s="15">
        <v>74.2</v>
      </c>
      <c r="L32" s="8">
        <f t="shared" si="1"/>
        <v>74.2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>
        <v>70</v>
      </c>
      <c r="E33" s="15">
        <v>70</v>
      </c>
      <c r="F33" s="15">
        <v>70</v>
      </c>
      <c r="G33" s="8">
        <f t="shared" si="0"/>
        <v>70</v>
      </c>
      <c r="H33" s="8"/>
      <c r="I33" s="15">
        <v>69.95</v>
      </c>
      <c r="J33" s="15">
        <v>69.95</v>
      </c>
      <c r="K33" s="15">
        <v>69.95</v>
      </c>
      <c r="L33" s="8">
        <f t="shared" si="1"/>
        <v>69.95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>
        <v>85</v>
      </c>
      <c r="E34" s="15">
        <v>85</v>
      </c>
      <c r="F34" s="15">
        <v>85</v>
      </c>
      <c r="G34" s="8">
        <f t="shared" si="0"/>
        <v>85</v>
      </c>
      <c r="H34" s="8"/>
      <c r="I34" s="15">
        <v>77.6</v>
      </c>
      <c r="J34" s="15">
        <v>77.6</v>
      </c>
      <c r="K34" s="15">
        <v>77.6</v>
      </c>
      <c r="L34" s="8">
        <f t="shared" si="1"/>
        <v>77.6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>
        <v>90</v>
      </c>
      <c r="E35" s="15">
        <v>90</v>
      </c>
      <c r="F35" s="15">
        <v>90</v>
      </c>
      <c r="G35" s="8">
        <f t="shared" si="0"/>
        <v>90</v>
      </c>
      <c r="H35" s="8"/>
      <c r="I35" s="15">
        <v>84.4</v>
      </c>
      <c r="J35" s="15">
        <v>84.4</v>
      </c>
      <c r="K35" s="15">
        <v>84.4</v>
      </c>
      <c r="L35" s="8">
        <f t="shared" si="1"/>
        <v>84.4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>
        <v>93</v>
      </c>
      <c r="E36" s="15">
        <v>93</v>
      </c>
      <c r="F36" s="15">
        <v>93</v>
      </c>
      <c r="G36" s="8">
        <f t="shared" si="0"/>
        <v>93</v>
      </c>
      <c r="H36" s="8"/>
      <c r="I36" s="15">
        <v>81.6</v>
      </c>
      <c r="J36" s="15">
        <v>81.6</v>
      </c>
      <c r="K36" s="15">
        <v>81.6</v>
      </c>
      <c r="L36" s="8">
        <f t="shared" si="1"/>
        <v>81.6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>
        <v>70</v>
      </c>
      <c r="E37" s="15">
        <v>70</v>
      </c>
      <c r="F37" s="15">
        <v>70</v>
      </c>
      <c r="G37" s="8">
        <f t="shared" si="0"/>
        <v>70</v>
      </c>
      <c r="H37" s="8"/>
      <c r="I37" s="15">
        <v>60.1</v>
      </c>
      <c r="J37" s="15">
        <v>60.1</v>
      </c>
      <c r="K37" s="15">
        <v>60.1</v>
      </c>
      <c r="L37" s="8">
        <f t="shared" si="1"/>
        <v>60.1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>
        <v>75</v>
      </c>
      <c r="E38" s="15">
        <v>75</v>
      </c>
      <c r="F38" s="15">
        <v>75</v>
      </c>
      <c r="G38" s="8">
        <f t="shared" si="0"/>
        <v>75</v>
      </c>
      <c r="H38" s="8"/>
      <c r="I38" s="15">
        <v>75.55</v>
      </c>
      <c r="J38" s="15">
        <v>75.55</v>
      </c>
      <c r="K38" s="15">
        <v>75.55</v>
      </c>
      <c r="L38" s="8">
        <f t="shared" si="1"/>
        <v>75.55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>
        <v>83</v>
      </c>
      <c r="E39" s="15">
        <v>83</v>
      </c>
      <c r="F39" s="15">
        <v>83</v>
      </c>
      <c r="G39" s="8">
        <f t="shared" si="0"/>
        <v>83</v>
      </c>
      <c r="H39" s="8"/>
      <c r="I39" s="15">
        <v>84</v>
      </c>
      <c r="J39" s="15">
        <v>84</v>
      </c>
      <c r="K39" s="15">
        <v>84</v>
      </c>
      <c r="L39" s="8">
        <f t="shared" si="1"/>
        <v>84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>
        <v>86</v>
      </c>
      <c r="E40" s="15">
        <v>86</v>
      </c>
      <c r="F40" s="15">
        <v>86</v>
      </c>
      <c r="G40" s="8">
        <f t="shared" si="0"/>
        <v>86</v>
      </c>
      <c r="H40" s="8"/>
      <c r="I40" s="15">
        <v>72.5</v>
      </c>
      <c r="J40" s="15">
        <v>72.5</v>
      </c>
      <c r="K40" s="15">
        <v>72.5</v>
      </c>
      <c r="L40" s="8">
        <f t="shared" si="1"/>
        <v>72.5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>
        <v>70</v>
      </c>
      <c r="E41" s="15">
        <v>70</v>
      </c>
      <c r="F41" s="15">
        <v>70</v>
      </c>
      <c r="G41" s="8">
        <f t="shared" si="0"/>
        <v>70</v>
      </c>
      <c r="H41" s="8"/>
      <c r="I41" s="15">
        <v>68.2</v>
      </c>
      <c r="J41" s="15">
        <v>68.2</v>
      </c>
      <c r="K41" s="15">
        <v>68.2</v>
      </c>
      <c r="L41" s="8">
        <f t="shared" si="1"/>
        <v>68.2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>
        <v>80</v>
      </c>
      <c r="E42" s="15">
        <v>80</v>
      </c>
      <c r="F42" s="15">
        <v>80</v>
      </c>
      <c r="G42" s="8">
        <f t="shared" si="0"/>
        <v>80</v>
      </c>
      <c r="H42" s="8"/>
      <c r="I42" s="15">
        <v>74.35</v>
      </c>
      <c r="J42" s="15">
        <v>74.35</v>
      </c>
      <c r="K42" s="15">
        <v>74.35</v>
      </c>
      <c r="L42" s="8">
        <f t="shared" si="1"/>
        <v>74.35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>
        <v>74</v>
      </c>
      <c r="E43" s="15">
        <v>74</v>
      </c>
      <c r="F43" s="15">
        <v>74</v>
      </c>
      <c r="G43" s="8">
        <f t="shared" si="0"/>
        <v>74</v>
      </c>
      <c r="H43" s="8"/>
      <c r="I43" s="15">
        <v>69.15</v>
      </c>
      <c r="J43" s="15">
        <v>69.15</v>
      </c>
      <c r="K43" s="15">
        <v>69.15</v>
      </c>
      <c r="L43" s="8">
        <f t="shared" si="1"/>
        <v>69.15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>
        <v>70</v>
      </c>
      <c r="E44" s="15">
        <v>70</v>
      </c>
      <c r="F44" s="15">
        <v>70</v>
      </c>
      <c r="G44" s="8">
        <f t="shared" si="0"/>
        <v>70</v>
      </c>
      <c r="H44" s="8"/>
      <c r="I44" s="15">
        <v>65.4</v>
      </c>
      <c r="J44" s="15">
        <v>65.4</v>
      </c>
      <c r="K44" s="15">
        <v>65.4</v>
      </c>
      <c r="L44" s="8">
        <f t="shared" si="1"/>
        <v>65.4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>
        <v>70</v>
      </c>
      <c r="E45" s="15">
        <v>70</v>
      </c>
      <c r="F45" s="15">
        <v>70</v>
      </c>
      <c r="G45" s="8">
        <f t="shared" si="0"/>
        <v>70</v>
      </c>
      <c r="H45" s="8"/>
      <c r="I45" s="15">
        <v>82</v>
      </c>
      <c r="J45" s="15">
        <v>82</v>
      </c>
      <c r="K45" s="15">
        <v>82</v>
      </c>
      <c r="L45" s="8">
        <f t="shared" si="1"/>
        <v>82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>
        <v>72</v>
      </c>
      <c r="E46" s="15">
        <v>72</v>
      </c>
      <c r="F46" s="15">
        <v>72</v>
      </c>
      <c r="G46" s="8">
        <f t="shared" si="0"/>
        <v>72</v>
      </c>
      <c r="H46" s="8"/>
      <c r="I46" s="15">
        <v>76.5</v>
      </c>
      <c r="J46" s="15">
        <v>76.5</v>
      </c>
      <c r="K46" s="15">
        <v>76.5</v>
      </c>
      <c r="L46" s="8">
        <f t="shared" si="1"/>
        <v>76.5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>
        <v>61</v>
      </c>
      <c r="E47" s="15">
        <v>61</v>
      </c>
      <c r="F47" s="15">
        <v>61</v>
      </c>
      <c r="G47" s="8">
        <f t="shared" si="0"/>
        <v>61</v>
      </c>
      <c r="H47" s="8"/>
      <c r="I47" s="15">
        <v>60.1</v>
      </c>
      <c r="J47" s="15">
        <v>60.1</v>
      </c>
      <c r="K47" s="15">
        <v>60.1</v>
      </c>
      <c r="L47" s="8">
        <f t="shared" si="1"/>
        <v>60.1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>
        <v>86</v>
      </c>
      <c r="E48" s="15">
        <v>86</v>
      </c>
      <c r="F48" s="15">
        <v>86</v>
      </c>
      <c r="G48" s="8">
        <f t="shared" si="0"/>
        <v>86</v>
      </c>
      <c r="H48" s="8"/>
      <c r="I48" s="15">
        <v>67.45</v>
      </c>
      <c r="J48" s="15">
        <v>67.45</v>
      </c>
      <c r="K48" s="15">
        <v>67.45</v>
      </c>
      <c r="L48" s="8">
        <f t="shared" si="1"/>
        <v>67.45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>
        <v>81</v>
      </c>
      <c r="E49" s="15">
        <v>81</v>
      </c>
      <c r="F49" s="15">
        <v>81</v>
      </c>
      <c r="G49" s="8">
        <f t="shared" si="0"/>
        <v>81</v>
      </c>
      <c r="H49" s="8"/>
      <c r="I49" s="15">
        <v>73.5</v>
      </c>
      <c r="J49" s="15">
        <v>73.5</v>
      </c>
      <c r="K49" s="15">
        <v>73.5</v>
      </c>
      <c r="L49" s="8">
        <f t="shared" si="1"/>
        <v>73.5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>
        <v>90</v>
      </c>
      <c r="E50" s="15">
        <v>90</v>
      </c>
      <c r="F50" s="15">
        <v>90</v>
      </c>
      <c r="G50" s="8">
        <f t="shared" si="0"/>
        <v>90</v>
      </c>
      <c r="H50" s="8"/>
      <c r="I50" s="15">
        <v>77.9</v>
      </c>
      <c r="J50" s="15">
        <v>77.9</v>
      </c>
      <c r="K50" s="15">
        <v>77.9</v>
      </c>
      <c r="L50" s="8">
        <f t="shared" si="1"/>
        <v>77.9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>
        <v>75</v>
      </c>
      <c r="E51" s="15">
        <v>75</v>
      </c>
      <c r="F51" s="15">
        <v>75</v>
      </c>
      <c r="G51" s="8">
        <f t="shared" si="0"/>
        <v>75</v>
      </c>
      <c r="H51" s="8"/>
      <c r="I51" s="15">
        <v>67.05</v>
      </c>
      <c r="J51" s="15">
        <v>67.05</v>
      </c>
      <c r="K51" s="15">
        <v>67.05</v>
      </c>
      <c r="L51" s="8">
        <f t="shared" si="1"/>
        <v>67.05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>
        <v>87</v>
      </c>
      <c r="E52" s="15">
        <v>87</v>
      </c>
      <c r="F52" s="15">
        <v>87</v>
      </c>
      <c r="G52" s="8">
        <f t="shared" si="0"/>
        <v>87</v>
      </c>
      <c r="H52" s="8"/>
      <c r="I52" s="15">
        <v>84.3</v>
      </c>
      <c r="J52" s="15">
        <v>84.3</v>
      </c>
      <c r="K52" s="15">
        <v>84.3</v>
      </c>
      <c r="L52" s="8">
        <f t="shared" si="1"/>
        <v>84.3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>
        <v>90</v>
      </c>
      <c r="E53" s="15">
        <v>90</v>
      </c>
      <c r="F53" s="15">
        <v>90</v>
      </c>
      <c r="G53" s="8">
        <f t="shared" si="0"/>
        <v>90</v>
      </c>
      <c r="H53" s="8"/>
      <c r="I53" s="15">
        <v>83.25</v>
      </c>
      <c r="J53" s="15">
        <v>83.25</v>
      </c>
      <c r="K53" s="15">
        <v>83.25</v>
      </c>
      <c r="L53" s="8">
        <f t="shared" si="1"/>
        <v>83.25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>
        <v>87</v>
      </c>
      <c r="E54" s="15">
        <v>87</v>
      </c>
      <c r="F54" s="15">
        <v>87</v>
      </c>
      <c r="G54" s="8">
        <f t="shared" si="0"/>
        <v>87</v>
      </c>
      <c r="H54" s="8"/>
      <c r="I54" s="15">
        <v>65.9</v>
      </c>
      <c r="J54" s="15">
        <v>65.9</v>
      </c>
      <c r="K54" s="15">
        <v>65.9</v>
      </c>
      <c r="L54" s="8">
        <f t="shared" si="1"/>
        <v>65.9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>
        <v>60</v>
      </c>
      <c r="E55" s="15">
        <v>60</v>
      </c>
      <c r="F55" s="15">
        <v>60</v>
      </c>
      <c r="G55" s="8">
        <f t="shared" si="0"/>
        <v>60</v>
      </c>
      <c r="H55" s="8"/>
      <c r="I55" s="15">
        <v>62</v>
      </c>
      <c r="J55" s="15">
        <v>62</v>
      </c>
      <c r="K55" s="15">
        <v>62</v>
      </c>
      <c r="L55" s="8">
        <f t="shared" si="1"/>
        <v>62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>
        <v>82</v>
      </c>
      <c r="E56" s="15">
        <v>82</v>
      </c>
      <c r="F56" s="15">
        <v>82</v>
      </c>
      <c r="G56" s="8">
        <f t="shared" si="0"/>
        <v>82</v>
      </c>
      <c r="H56" s="8"/>
      <c r="I56" s="15">
        <v>75.05</v>
      </c>
      <c r="J56" s="15">
        <v>75.05</v>
      </c>
      <c r="K56" s="15">
        <v>75.05</v>
      </c>
      <c r="L56" s="8">
        <f t="shared" si="1"/>
        <v>75.05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>
        <v>60</v>
      </c>
      <c r="E57" s="15">
        <v>60</v>
      </c>
      <c r="F57" s="15">
        <v>60</v>
      </c>
      <c r="G57" s="8">
        <f t="shared" si="0"/>
        <v>60</v>
      </c>
      <c r="H57" s="8"/>
      <c r="I57" s="15">
        <v>65.2</v>
      </c>
      <c r="J57" s="15">
        <v>65.2</v>
      </c>
      <c r="K57" s="15">
        <v>65.2</v>
      </c>
      <c r="L57" s="8">
        <f t="shared" si="1"/>
        <v>65.2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>
        <v>86</v>
      </c>
      <c r="E58" s="15">
        <v>86</v>
      </c>
      <c r="F58" s="15">
        <v>86</v>
      </c>
      <c r="G58" s="8">
        <f t="shared" si="0"/>
        <v>86</v>
      </c>
      <c r="H58" s="8"/>
      <c r="I58" s="15">
        <v>69.75</v>
      </c>
      <c r="J58" s="15">
        <v>69.75</v>
      </c>
      <c r="K58" s="15">
        <v>69.75</v>
      </c>
      <c r="L58" s="8">
        <f t="shared" si="1"/>
        <v>69.75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>
        <v>93</v>
      </c>
      <c r="E59" s="15">
        <v>93</v>
      </c>
      <c r="F59" s="15">
        <v>93</v>
      </c>
      <c r="G59" s="8">
        <f t="shared" si="0"/>
        <v>93</v>
      </c>
      <c r="H59" s="8"/>
      <c r="I59" s="15">
        <v>88.05</v>
      </c>
      <c r="J59" s="15">
        <v>88.05</v>
      </c>
      <c r="K59" s="15">
        <v>88.05</v>
      </c>
      <c r="L59" s="8">
        <f t="shared" si="1"/>
        <v>88.05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>
        <v>90</v>
      </c>
      <c r="E60" s="15">
        <v>90</v>
      </c>
      <c r="F60" s="15">
        <v>90</v>
      </c>
      <c r="G60" s="8">
        <f t="shared" si="0"/>
        <v>90</v>
      </c>
      <c r="H60" s="8"/>
      <c r="I60" s="15">
        <v>60</v>
      </c>
      <c r="J60" s="15">
        <v>60</v>
      </c>
      <c r="K60" s="15">
        <v>60</v>
      </c>
      <c r="L60" s="8">
        <f t="shared" si="1"/>
        <v>60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>
        <v>72</v>
      </c>
      <c r="E61" s="15">
        <v>72</v>
      </c>
      <c r="F61" s="15">
        <v>72</v>
      </c>
      <c r="G61" s="8">
        <f t="shared" si="0"/>
        <v>72</v>
      </c>
      <c r="H61" s="8"/>
      <c r="I61" s="15">
        <v>61</v>
      </c>
      <c r="J61" s="15">
        <v>61</v>
      </c>
      <c r="K61" s="15">
        <v>61</v>
      </c>
      <c r="L61" s="8">
        <f t="shared" si="1"/>
        <v>61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N12:P71" name="区域3"/>
    <protectedRange sqref="K12:K61 I62:K71 J12:J61 I12:I61" name="区域2"/>
    <protectedRange sqref="B62:F71 F12:F61 E12:E61 D12:D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I54" sqref="I54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146</v>
      </c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33">
        <v>70</v>
      </c>
      <c r="E12" s="15">
        <v>50</v>
      </c>
      <c r="F12" s="15">
        <v>60</v>
      </c>
      <c r="G12" s="8">
        <f>F12*0.4+D12*0.3+E12*0.3</f>
        <v>60</v>
      </c>
      <c r="H12" s="8"/>
      <c r="I12" s="8"/>
      <c r="J12" s="8"/>
      <c r="K12" s="8"/>
      <c r="L12" s="8">
        <f>K12*0.4+I12*0.3+J12*0.3</f>
        <v>0</v>
      </c>
      <c r="M12" s="8"/>
      <c r="N12" s="8"/>
      <c r="O12" s="8"/>
      <c r="P12" s="8"/>
      <c r="Q12" s="8">
        <f>P12*0.4+N12*0.3+O12*0.3</f>
        <v>0</v>
      </c>
      <c r="R12" s="8"/>
      <c r="S12" s="8"/>
      <c r="T12" s="8"/>
      <c r="U12" s="8"/>
      <c r="V12" s="8">
        <f>U12*0.4+S12*0.3+T12*0.3</f>
        <v>0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>
        <v>75</v>
      </c>
      <c r="E13" s="15">
        <v>66</v>
      </c>
      <c r="F13" s="15">
        <v>66</v>
      </c>
      <c r="G13" s="8">
        <f t="shared" ref="G13:G71" si="0">F13*0.4+D13*0.3+E13*0.3</f>
        <v>68.7</v>
      </c>
      <c r="H13" s="8"/>
      <c r="I13" s="8"/>
      <c r="J13" s="8"/>
      <c r="K13" s="8"/>
      <c r="L13" s="8">
        <f t="shared" ref="L13:L71" si="1">K13*0.4+I13*0.3+J13*0.3</f>
        <v>0</v>
      </c>
      <c r="M13" s="8"/>
      <c r="N13" s="8"/>
      <c r="O13" s="8"/>
      <c r="P13" s="8"/>
      <c r="Q13" s="8">
        <f t="shared" ref="Q13:Q71" si="2">P13*0.4+N13*0.3+O13*0.3</f>
        <v>0</v>
      </c>
      <c r="R13" s="8"/>
      <c r="S13" s="8"/>
      <c r="T13" s="8"/>
      <c r="U13" s="8"/>
      <c r="V13" s="8">
        <f t="shared" ref="V13:V71" si="3">U13*0.4+S13*0.3+T13*0.3</f>
        <v>0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>
        <v>70</v>
      </c>
      <c r="E14" s="15">
        <v>50</v>
      </c>
      <c r="F14" s="15">
        <v>60</v>
      </c>
      <c r="G14" s="8">
        <f t="shared" si="0"/>
        <v>60</v>
      </c>
      <c r="H14" s="8"/>
      <c r="I14" s="8"/>
      <c r="J14" s="8"/>
      <c r="K14" s="8"/>
      <c r="L14" s="8">
        <f t="shared" si="1"/>
        <v>0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>
        <v>71</v>
      </c>
      <c r="E15" s="15">
        <v>94</v>
      </c>
      <c r="F15" s="15">
        <v>94</v>
      </c>
      <c r="G15" s="8">
        <f t="shared" si="0"/>
        <v>87.1</v>
      </c>
      <c r="H15" s="8"/>
      <c r="I15" s="8"/>
      <c r="J15" s="8"/>
      <c r="K15" s="8"/>
      <c r="L15" s="8">
        <f t="shared" si="1"/>
        <v>0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>
        <v>76</v>
      </c>
      <c r="E16" s="15">
        <v>59</v>
      </c>
      <c r="F16" s="15">
        <v>59</v>
      </c>
      <c r="G16" s="8">
        <f t="shared" si="0"/>
        <v>64.1</v>
      </c>
      <c r="H16" s="8"/>
      <c r="I16" s="8"/>
      <c r="J16" s="8"/>
      <c r="K16" s="8"/>
      <c r="L16" s="8">
        <f t="shared" si="1"/>
        <v>0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>
        <v>82</v>
      </c>
      <c r="E17" s="15">
        <v>61</v>
      </c>
      <c r="F17" s="15">
        <v>61</v>
      </c>
      <c r="G17" s="8">
        <f t="shared" si="0"/>
        <v>67.3</v>
      </c>
      <c r="H17" s="8"/>
      <c r="I17" s="8"/>
      <c r="J17" s="8"/>
      <c r="K17" s="8"/>
      <c r="L17" s="8">
        <f t="shared" si="1"/>
        <v>0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>
        <v>70</v>
      </c>
      <c r="E18" s="15">
        <v>58</v>
      </c>
      <c r="F18" s="15">
        <v>58</v>
      </c>
      <c r="G18" s="8">
        <f t="shared" si="0"/>
        <v>61.6</v>
      </c>
      <c r="H18" s="8"/>
      <c r="I18" s="8"/>
      <c r="J18" s="8"/>
      <c r="K18" s="8"/>
      <c r="L18" s="8">
        <f t="shared" si="1"/>
        <v>0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>
        <v>75</v>
      </c>
      <c r="E19" s="15">
        <v>50</v>
      </c>
      <c r="F19" s="15">
        <v>60</v>
      </c>
      <c r="G19" s="8">
        <f t="shared" si="0"/>
        <v>61.5</v>
      </c>
      <c r="H19" s="8"/>
      <c r="I19" s="8"/>
      <c r="J19" s="8"/>
      <c r="K19" s="8"/>
      <c r="L19" s="8">
        <f t="shared" si="1"/>
        <v>0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>
        <v>83</v>
      </c>
      <c r="E20" s="15">
        <v>62</v>
      </c>
      <c r="F20" s="15">
        <v>62</v>
      </c>
      <c r="G20" s="8">
        <f t="shared" si="0"/>
        <v>68.3</v>
      </c>
      <c r="H20" s="8"/>
      <c r="I20" s="8"/>
      <c r="J20" s="8"/>
      <c r="K20" s="8"/>
      <c r="L20" s="8">
        <f t="shared" si="1"/>
        <v>0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>
        <v>88</v>
      </c>
      <c r="E21" s="15">
        <v>50</v>
      </c>
      <c r="F21" s="15">
        <v>50</v>
      </c>
      <c r="G21" s="8">
        <f t="shared" si="0"/>
        <v>61.4</v>
      </c>
      <c r="H21" s="8"/>
      <c r="I21" s="8"/>
      <c r="J21" s="8"/>
      <c r="K21" s="8"/>
      <c r="L21" s="8">
        <f t="shared" si="1"/>
        <v>0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>
        <v>91</v>
      </c>
      <c r="E22" s="15">
        <v>72</v>
      </c>
      <c r="F22" s="15">
        <v>72</v>
      </c>
      <c r="G22" s="8">
        <f t="shared" si="0"/>
        <v>77.7</v>
      </c>
      <c r="H22" s="8"/>
      <c r="I22" s="8"/>
      <c r="J22" s="8"/>
      <c r="K22" s="8"/>
      <c r="L22" s="8">
        <f t="shared" si="1"/>
        <v>0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8">
        <v>78</v>
      </c>
      <c r="E23" s="15">
        <v>77</v>
      </c>
      <c r="F23" s="15">
        <v>77</v>
      </c>
      <c r="G23" s="8">
        <f t="shared" si="0"/>
        <v>77.3</v>
      </c>
      <c r="H23" s="8"/>
      <c r="I23" s="15"/>
      <c r="J23" s="15"/>
      <c r="K23" s="15"/>
      <c r="L23" s="8">
        <f t="shared" si="1"/>
        <v>0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8">
        <v>93</v>
      </c>
      <c r="E24" s="15">
        <v>74</v>
      </c>
      <c r="F24" s="15">
        <v>74</v>
      </c>
      <c r="G24" s="8">
        <f t="shared" si="0"/>
        <v>79.7</v>
      </c>
      <c r="H24" s="8"/>
      <c r="I24" s="15"/>
      <c r="J24" s="15"/>
      <c r="K24" s="15"/>
      <c r="L24" s="8">
        <f t="shared" si="1"/>
        <v>0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8">
        <v>63</v>
      </c>
      <c r="E25" s="15">
        <v>60</v>
      </c>
      <c r="F25" s="15">
        <v>60</v>
      </c>
      <c r="G25" s="8">
        <f t="shared" si="0"/>
        <v>60.9</v>
      </c>
      <c r="H25" s="8"/>
      <c r="I25" s="15"/>
      <c r="J25" s="15"/>
      <c r="K25" s="15"/>
      <c r="L25" s="8">
        <f t="shared" si="1"/>
        <v>0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8">
        <v>77</v>
      </c>
      <c r="E26" s="15">
        <v>90</v>
      </c>
      <c r="F26" s="15">
        <v>90</v>
      </c>
      <c r="G26" s="8">
        <f t="shared" si="0"/>
        <v>86.1</v>
      </c>
      <c r="H26" s="8"/>
      <c r="I26" s="15"/>
      <c r="J26" s="15"/>
      <c r="K26" s="15"/>
      <c r="L26" s="8">
        <f t="shared" si="1"/>
        <v>0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8">
        <v>70</v>
      </c>
      <c r="E27" s="15">
        <v>80</v>
      </c>
      <c r="F27" s="15">
        <v>80</v>
      </c>
      <c r="G27" s="8">
        <f t="shared" si="0"/>
        <v>77</v>
      </c>
      <c r="H27" s="8"/>
      <c r="I27" s="15"/>
      <c r="J27" s="15"/>
      <c r="K27" s="15"/>
      <c r="L27" s="8">
        <f t="shared" si="1"/>
        <v>0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8">
        <v>78</v>
      </c>
      <c r="E28" s="15">
        <v>78</v>
      </c>
      <c r="F28" s="15">
        <v>78</v>
      </c>
      <c r="G28" s="8">
        <f t="shared" si="0"/>
        <v>78</v>
      </c>
      <c r="H28" s="8"/>
      <c r="I28" s="15"/>
      <c r="J28" s="15"/>
      <c r="K28" s="15"/>
      <c r="L28" s="8">
        <f t="shared" si="1"/>
        <v>0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8">
        <v>65</v>
      </c>
      <c r="E29" s="15">
        <v>60</v>
      </c>
      <c r="F29" s="15">
        <v>60</v>
      </c>
      <c r="G29" s="8">
        <f t="shared" si="0"/>
        <v>61.5</v>
      </c>
      <c r="H29" s="8"/>
      <c r="I29" s="15"/>
      <c r="J29" s="15"/>
      <c r="K29" s="15"/>
      <c r="L29" s="8">
        <f t="shared" si="1"/>
        <v>0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8">
        <v>78</v>
      </c>
      <c r="E30" s="15">
        <v>76</v>
      </c>
      <c r="F30" s="15">
        <v>76</v>
      </c>
      <c r="G30" s="8">
        <f t="shared" si="0"/>
        <v>76.6</v>
      </c>
      <c r="H30" s="8"/>
      <c r="I30" s="15"/>
      <c r="J30" s="15"/>
      <c r="K30" s="15"/>
      <c r="L30" s="8">
        <f t="shared" si="1"/>
        <v>0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8">
        <v>70</v>
      </c>
      <c r="E31" s="15">
        <v>50</v>
      </c>
      <c r="F31" s="15">
        <v>60</v>
      </c>
      <c r="G31" s="8">
        <f t="shared" si="0"/>
        <v>60</v>
      </c>
      <c r="H31" s="8"/>
      <c r="I31" s="15"/>
      <c r="J31" s="15"/>
      <c r="K31" s="15"/>
      <c r="L31" s="8">
        <f t="shared" si="1"/>
        <v>0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8">
        <v>68</v>
      </c>
      <c r="E32" s="15">
        <v>82</v>
      </c>
      <c r="F32" s="15">
        <v>82</v>
      </c>
      <c r="G32" s="8">
        <f t="shared" si="0"/>
        <v>77.8</v>
      </c>
      <c r="H32" s="8"/>
      <c r="I32" s="15"/>
      <c r="J32" s="15"/>
      <c r="K32" s="15"/>
      <c r="L32" s="8">
        <f t="shared" si="1"/>
        <v>0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8">
        <v>74</v>
      </c>
      <c r="E33" s="15">
        <v>50</v>
      </c>
      <c r="F33" s="15">
        <v>60</v>
      </c>
      <c r="G33" s="8">
        <f t="shared" si="0"/>
        <v>61.2</v>
      </c>
      <c r="H33" s="8"/>
      <c r="I33" s="15"/>
      <c r="J33" s="15"/>
      <c r="K33" s="15"/>
      <c r="L33" s="8">
        <f t="shared" si="1"/>
        <v>0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8">
        <v>60</v>
      </c>
      <c r="E34" s="15">
        <v>60</v>
      </c>
      <c r="F34" s="15">
        <v>60</v>
      </c>
      <c r="G34" s="8">
        <f t="shared" si="0"/>
        <v>60</v>
      </c>
      <c r="H34" s="8"/>
      <c r="I34" s="15"/>
      <c r="J34" s="15"/>
      <c r="K34" s="15"/>
      <c r="L34" s="8">
        <f t="shared" si="1"/>
        <v>0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8">
        <v>73</v>
      </c>
      <c r="E35" s="15">
        <v>52</v>
      </c>
      <c r="F35" s="15">
        <v>60</v>
      </c>
      <c r="G35" s="8">
        <f t="shared" si="0"/>
        <v>61.5</v>
      </c>
      <c r="H35" s="8"/>
      <c r="I35" s="15"/>
      <c r="J35" s="15"/>
      <c r="K35" s="15"/>
      <c r="L35" s="8">
        <f t="shared" si="1"/>
        <v>0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8">
        <v>85</v>
      </c>
      <c r="E36" s="15">
        <v>82</v>
      </c>
      <c r="F36" s="15">
        <v>82</v>
      </c>
      <c r="G36" s="8">
        <f t="shared" si="0"/>
        <v>82.9</v>
      </c>
      <c r="H36" s="8"/>
      <c r="I36" s="15"/>
      <c r="J36" s="15"/>
      <c r="K36" s="15"/>
      <c r="L36" s="8">
        <f t="shared" si="1"/>
        <v>0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8">
        <v>50</v>
      </c>
      <c r="E37" s="15">
        <v>65</v>
      </c>
      <c r="F37" s="15">
        <v>65</v>
      </c>
      <c r="G37" s="8">
        <f t="shared" si="0"/>
        <v>60.5</v>
      </c>
      <c r="H37" s="8"/>
      <c r="I37" s="15"/>
      <c r="J37" s="15"/>
      <c r="K37" s="15"/>
      <c r="L37" s="8">
        <f t="shared" si="1"/>
        <v>0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8">
        <v>88</v>
      </c>
      <c r="E38" s="15">
        <v>55</v>
      </c>
      <c r="F38" s="15">
        <v>55</v>
      </c>
      <c r="G38" s="8">
        <f t="shared" si="0"/>
        <v>64.9</v>
      </c>
      <c r="H38" s="8"/>
      <c r="I38" s="15"/>
      <c r="J38" s="15"/>
      <c r="K38" s="15"/>
      <c r="L38" s="8">
        <f t="shared" si="1"/>
        <v>0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8">
        <v>92</v>
      </c>
      <c r="E39" s="15">
        <v>94</v>
      </c>
      <c r="F39" s="15">
        <v>94</v>
      </c>
      <c r="G39" s="8">
        <f t="shared" si="0"/>
        <v>93.4</v>
      </c>
      <c r="H39" s="8"/>
      <c r="I39" s="15"/>
      <c r="J39" s="15"/>
      <c r="K39" s="15"/>
      <c r="L39" s="8">
        <f t="shared" si="1"/>
        <v>0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8">
        <v>70</v>
      </c>
      <c r="E40" s="15">
        <v>58</v>
      </c>
      <c r="F40" s="15">
        <v>58</v>
      </c>
      <c r="G40" s="8">
        <f t="shared" si="0"/>
        <v>61.6</v>
      </c>
      <c r="H40" s="8"/>
      <c r="I40" s="15"/>
      <c r="J40" s="15"/>
      <c r="K40" s="15"/>
      <c r="L40" s="8">
        <f t="shared" si="1"/>
        <v>0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8">
        <v>88</v>
      </c>
      <c r="E41" s="15">
        <v>74</v>
      </c>
      <c r="F41" s="15">
        <v>74</v>
      </c>
      <c r="G41" s="8">
        <f t="shared" si="0"/>
        <v>78.2</v>
      </c>
      <c r="H41" s="8"/>
      <c r="I41" s="15"/>
      <c r="J41" s="15"/>
      <c r="K41" s="15"/>
      <c r="L41" s="8">
        <f t="shared" si="1"/>
        <v>0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8">
        <v>90</v>
      </c>
      <c r="E42" s="15">
        <v>88</v>
      </c>
      <c r="F42" s="15">
        <v>88</v>
      </c>
      <c r="G42" s="8">
        <f t="shared" si="0"/>
        <v>88.6</v>
      </c>
      <c r="H42" s="8"/>
      <c r="I42" s="15"/>
      <c r="J42" s="15"/>
      <c r="K42" s="15"/>
      <c r="L42" s="8">
        <f t="shared" si="1"/>
        <v>0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8">
        <v>92</v>
      </c>
      <c r="E43" s="15">
        <v>48</v>
      </c>
      <c r="F43" s="15">
        <v>48</v>
      </c>
      <c r="G43" s="8">
        <f t="shared" si="0"/>
        <v>61.2</v>
      </c>
      <c r="H43" s="8"/>
      <c r="I43" s="15"/>
      <c r="J43" s="15"/>
      <c r="K43" s="15"/>
      <c r="L43" s="8">
        <f t="shared" si="1"/>
        <v>0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8">
        <v>65</v>
      </c>
      <c r="E44" s="15">
        <v>60</v>
      </c>
      <c r="F44" s="15">
        <v>60</v>
      </c>
      <c r="G44" s="8">
        <f t="shared" si="0"/>
        <v>61.5</v>
      </c>
      <c r="H44" s="8"/>
      <c r="I44" s="15"/>
      <c r="J44" s="15"/>
      <c r="K44" s="15"/>
      <c r="L44" s="8">
        <f t="shared" si="1"/>
        <v>0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8">
        <v>78</v>
      </c>
      <c r="E45" s="15">
        <v>94</v>
      </c>
      <c r="F45" s="15">
        <v>94</v>
      </c>
      <c r="G45" s="8">
        <f t="shared" si="0"/>
        <v>89.2</v>
      </c>
      <c r="H45" s="8"/>
      <c r="I45" s="15"/>
      <c r="J45" s="15"/>
      <c r="K45" s="15"/>
      <c r="L45" s="8">
        <f t="shared" si="1"/>
        <v>0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8">
        <v>82</v>
      </c>
      <c r="E46" s="15">
        <v>82</v>
      </c>
      <c r="F46" s="15">
        <v>82</v>
      </c>
      <c r="G46" s="8">
        <f t="shared" si="0"/>
        <v>82</v>
      </c>
      <c r="H46" s="8"/>
      <c r="I46" s="15"/>
      <c r="J46" s="15"/>
      <c r="K46" s="15"/>
      <c r="L46" s="8">
        <f t="shared" si="1"/>
        <v>0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8">
        <v>60</v>
      </c>
      <c r="E47" s="15">
        <v>60</v>
      </c>
      <c r="F47" s="15">
        <v>60</v>
      </c>
      <c r="G47" s="8">
        <f t="shared" si="0"/>
        <v>60</v>
      </c>
      <c r="H47" s="8"/>
      <c r="I47" s="15"/>
      <c r="J47" s="15"/>
      <c r="K47" s="15"/>
      <c r="L47" s="8">
        <f t="shared" si="1"/>
        <v>0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8">
        <v>89</v>
      </c>
      <c r="E48" s="15">
        <v>60</v>
      </c>
      <c r="F48" s="15">
        <v>60</v>
      </c>
      <c r="G48" s="8">
        <f t="shared" si="0"/>
        <v>68.7</v>
      </c>
      <c r="H48" s="8"/>
      <c r="I48" s="15"/>
      <c r="J48" s="15"/>
      <c r="K48" s="15"/>
      <c r="L48" s="8">
        <f t="shared" si="1"/>
        <v>0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8">
        <v>78</v>
      </c>
      <c r="E49" s="15">
        <v>70</v>
      </c>
      <c r="F49" s="15">
        <v>70</v>
      </c>
      <c r="G49" s="8">
        <f t="shared" si="0"/>
        <v>72.4</v>
      </c>
      <c r="H49" s="8"/>
      <c r="I49" s="15"/>
      <c r="J49" s="15"/>
      <c r="K49" s="15"/>
      <c r="L49" s="8">
        <f t="shared" si="1"/>
        <v>0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8">
        <v>85</v>
      </c>
      <c r="E50" s="15">
        <v>94</v>
      </c>
      <c r="F50" s="15">
        <v>94</v>
      </c>
      <c r="G50" s="8">
        <f t="shared" si="0"/>
        <v>91.3</v>
      </c>
      <c r="H50" s="8"/>
      <c r="I50" s="15"/>
      <c r="J50" s="15"/>
      <c r="K50" s="15"/>
      <c r="L50" s="8">
        <f t="shared" si="1"/>
        <v>0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8">
        <v>77</v>
      </c>
      <c r="E51" s="15">
        <v>45</v>
      </c>
      <c r="F51" s="15">
        <v>60</v>
      </c>
      <c r="G51" s="8">
        <f t="shared" si="0"/>
        <v>60.6</v>
      </c>
      <c r="H51" s="8"/>
      <c r="I51" s="15"/>
      <c r="J51" s="15"/>
      <c r="K51" s="15"/>
      <c r="L51" s="8">
        <f t="shared" si="1"/>
        <v>0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8">
        <v>89</v>
      </c>
      <c r="E52" s="15">
        <v>63</v>
      </c>
      <c r="F52" s="15">
        <v>63</v>
      </c>
      <c r="G52" s="8">
        <f t="shared" si="0"/>
        <v>70.8</v>
      </c>
      <c r="H52" s="8"/>
      <c r="I52" s="15"/>
      <c r="J52" s="15"/>
      <c r="K52" s="15"/>
      <c r="L52" s="8">
        <f t="shared" si="1"/>
        <v>0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8">
        <v>87</v>
      </c>
      <c r="E53" s="15">
        <v>92</v>
      </c>
      <c r="F53" s="15">
        <v>92</v>
      </c>
      <c r="G53" s="8">
        <f t="shared" si="0"/>
        <v>90.5</v>
      </c>
      <c r="H53" s="8"/>
      <c r="I53" s="15"/>
      <c r="J53" s="15"/>
      <c r="K53" s="15"/>
      <c r="L53" s="8">
        <f t="shared" si="1"/>
        <v>0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8">
        <v>80</v>
      </c>
      <c r="E54" s="15">
        <v>70</v>
      </c>
      <c r="F54" s="15">
        <v>70</v>
      </c>
      <c r="G54" s="8">
        <f t="shared" si="0"/>
        <v>73</v>
      </c>
      <c r="H54" s="8"/>
      <c r="I54" s="15"/>
      <c r="J54" s="15"/>
      <c r="K54" s="15"/>
      <c r="L54" s="8">
        <f t="shared" si="1"/>
        <v>0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8">
        <v>60</v>
      </c>
      <c r="E55" s="15">
        <v>60</v>
      </c>
      <c r="F55" s="15">
        <v>60</v>
      </c>
      <c r="G55" s="8">
        <f t="shared" si="0"/>
        <v>60</v>
      </c>
      <c r="H55" s="8"/>
      <c r="I55" s="15"/>
      <c r="J55" s="15"/>
      <c r="K55" s="15"/>
      <c r="L55" s="8">
        <f t="shared" si="1"/>
        <v>0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8">
        <v>84</v>
      </c>
      <c r="E56" s="15">
        <v>84</v>
      </c>
      <c r="F56" s="15">
        <v>84</v>
      </c>
      <c r="G56" s="8">
        <f t="shared" si="0"/>
        <v>84</v>
      </c>
      <c r="H56" s="8"/>
      <c r="I56" s="15"/>
      <c r="J56" s="15"/>
      <c r="K56" s="15"/>
      <c r="L56" s="8">
        <f t="shared" si="1"/>
        <v>0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8">
        <v>78</v>
      </c>
      <c r="E57" s="15">
        <v>74</v>
      </c>
      <c r="F57" s="15">
        <v>74</v>
      </c>
      <c r="G57" s="8">
        <f t="shared" si="0"/>
        <v>75.2</v>
      </c>
      <c r="H57" s="8"/>
      <c r="I57" s="15"/>
      <c r="J57" s="15"/>
      <c r="K57" s="15"/>
      <c r="L57" s="8">
        <f t="shared" si="1"/>
        <v>0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8">
        <v>83</v>
      </c>
      <c r="E58" s="15">
        <v>48</v>
      </c>
      <c r="F58" s="15">
        <v>60</v>
      </c>
      <c r="G58" s="8">
        <f t="shared" si="0"/>
        <v>63.3</v>
      </c>
      <c r="H58" s="8"/>
      <c r="I58" s="15"/>
      <c r="J58" s="15"/>
      <c r="K58" s="15"/>
      <c r="L58" s="8">
        <f t="shared" si="1"/>
        <v>0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8">
        <v>94</v>
      </c>
      <c r="E59" s="15">
        <v>84</v>
      </c>
      <c r="F59" s="15">
        <v>84</v>
      </c>
      <c r="G59" s="8">
        <f t="shared" si="0"/>
        <v>87</v>
      </c>
      <c r="H59" s="8"/>
      <c r="I59" s="15"/>
      <c r="J59" s="15"/>
      <c r="K59" s="15"/>
      <c r="L59" s="8">
        <f t="shared" si="1"/>
        <v>0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8">
        <v>88</v>
      </c>
      <c r="E60" s="15">
        <v>84</v>
      </c>
      <c r="F60" s="15">
        <v>84</v>
      </c>
      <c r="G60" s="8">
        <f t="shared" si="0"/>
        <v>85.2</v>
      </c>
      <c r="H60" s="8"/>
      <c r="I60" s="15"/>
      <c r="J60" s="15"/>
      <c r="K60" s="15"/>
      <c r="L60" s="8">
        <f t="shared" si="1"/>
        <v>0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8">
        <v>75</v>
      </c>
      <c r="E61" s="15">
        <v>60</v>
      </c>
      <c r="F61" s="15">
        <v>60</v>
      </c>
      <c r="G61" s="8">
        <f t="shared" si="0"/>
        <v>64.5</v>
      </c>
      <c r="H61" s="8"/>
      <c r="I61" s="15"/>
      <c r="J61" s="15"/>
      <c r="K61" s="15"/>
      <c r="L61" s="8">
        <f t="shared" si="1"/>
        <v>0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B62:F71 F12:F61 E12:E61" name="区域1"/>
    <protectedRange sqref="B12:C61" name="区域1_1"/>
    <protectedRange sqref="D13:D61" name="区域4_1"/>
    <protectedRange sqref="D12" name="区域3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topLeftCell="A19" workbookViewId="0">
      <selection activeCell="A49" sqref="$A49:$XFD49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 t="s">
        <v>148</v>
      </c>
      <c r="G10" s="13"/>
      <c r="H10" s="5"/>
      <c r="I10" s="9" t="s">
        <v>20</v>
      </c>
      <c r="J10" s="11"/>
      <c r="K10" s="13"/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15">
        <v>68</v>
      </c>
      <c r="E12" s="15">
        <v>68</v>
      </c>
      <c r="F12" s="15">
        <v>68</v>
      </c>
      <c r="G12" s="8">
        <f>F12*0.4+D12*0.3+E12*0.3</f>
        <v>68</v>
      </c>
      <c r="H12" s="8"/>
      <c r="I12" s="8"/>
      <c r="J12" s="8"/>
      <c r="K12" s="8"/>
      <c r="L12" s="8">
        <f>K12*0.4+I12*0.3+J12*0.3</f>
        <v>0</v>
      </c>
      <c r="M12" s="8"/>
      <c r="N12" s="8"/>
      <c r="O12" s="8"/>
      <c r="P12" s="8"/>
      <c r="Q12" s="8">
        <f>P12*0.4+N12*0.3+O12*0.3</f>
        <v>0</v>
      </c>
      <c r="R12" s="8"/>
      <c r="S12" s="8"/>
      <c r="T12" s="8"/>
      <c r="U12" s="8"/>
      <c r="V12" s="8">
        <f>U12*0.4+S12*0.3+T12*0.3</f>
        <v>0</v>
      </c>
      <c r="W12" s="8"/>
      <c r="X12" s="8"/>
      <c r="Y12" s="8"/>
      <c r="Z12" s="8"/>
      <c r="AA12" s="8">
        <f>Z12*0.4+X12*0.3+Y12*0.3</f>
        <v>0</v>
      </c>
      <c r="AB12" s="8"/>
      <c r="AC12" s="8"/>
      <c r="AD12" s="8"/>
      <c r="AE12" s="8"/>
      <c r="AF12" s="8">
        <f>AE12*0.4+AC12*0.3+AD12*0.3</f>
        <v>0</v>
      </c>
      <c r="AG12" s="8">
        <f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15">
        <v>66</v>
      </c>
      <c r="E13" s="15">
        <v>66</v>
      </c>
      <c r="F13" s="15">
        <v>66</v>
      </c>
      <c r="G13" s="8">
        <f t="shared" ref="G13:G71" si="0">F13*0.4+D13*0.3+E13*0.3</f>
        <v>66</v>
      </c>
      <c r="H13" s="8"/>
      <c r="I13" s="8"/>
      <c r="J13" s="8"/>
      <c r="K13" s="8"/>
      <c r="L13" s="8">
        <f t="shared" ref="L13:L71" si="1">K13*0.4+I13*0.3+J13*0.3</f>
        <v>0</v>
      </c>
      <c r="M13" s="8"/>
      <c r="N13" s="8"/>
      <c r="O13" s="8"/>
      <c r="P13" s="8"/>
      <c r="Q13" s="8">
        <f t="shared" ref="Q13:Q71" si="2">P13*0.4+N13*0.3+O13*0.3</f>
        <v>0</v>
      </c>
      <c r="R13" s="8"/>
      <c r="S13" s="8"/>
      <c r="T13" s="8"/>
      <c r="U13" s="8"/>
      <c r="V13" s="8">
        <f t="shared" ref="V13:V71" si="3">U13*0.4+S13*0.3+T13*0.3</f>
        <v>0</v>
      </c>
      <c r="W13" s="8"/>
      <c r="X13" s="8"/>
      <c r="Y13" s="8"/>
      <c r="Z13" s="8"/>
      <c r="AA13" s="8">
        <f t="shared" ref="AA13:AA71" si="4">Z13*0.4+X13*0.3+Y13*0.3</f>
        <v>0</v>
      </c>
      <c r="AB13" s="8"/>
      <c r="AC13" s="8"/>
      <c r="AD13" s="8"/>
      <c r="AE13" s="8"/>
      <c r="AF13" s="8">
        <f t="shared" ref="AF13:AG28" si="5">AE13*0.4+AC13*0.3+AD13*0.3</f>
        <v>0</v>
      </c>
      <c r="AG13" s="8">
        <f t="shared" si="5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15">
        <v>65</v>
      </c>
      <c r="E14" s="15">
        <v>65</v>
      </c>
      <c r="F14" s="15">
        <v>65</v>
      </c>
      <c r="G14" s="8">
        <f t="shared" si="0"/>
        <v>65</v>
      </c>
      <c r="H14" s="8"/>
      <c r="I14" s="8"/>
      <c r="J14" s="8"/>
      <c r="K14" s="8"/>
      <c r="L14" s="8">
        <f t="shared" si="1"/>
        <v>0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5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15">
        <v>90</v>
      </c>
      <c r="E15" s="15">
        <v>90</v>
      </c>
      <c r="F15" s="15">
        <v>90</v>
      </c>
      <c r="G15" s="8">
        <f t="shared" si="0"/>
        <v>90</v>
      </c>
      <c r="H15" s="8"/>
      <c r="I15" s="8"/>
      <c r="J15" s="8"/>
      <c r="K15" s="8"/>
      <c r="L15" s="8">
        <f t="shared" si="1"/>
        <v>0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5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15">
        <v>59</v>
      </c>
      <c r="E16" s="15">
        <v>61</v>
      </c>
      <c r="F16" s="15">
        <v>60</v>
      </c>
      <c r="G16" s="8">
        <f t="shared" si="0"/>
        <v>60</v>
      </c>
      <c r="H16" s="8"/>
      <c r="I16" s="8"/>
      <c r="J16" s="8"/>
      <c r="K16" s="8"/>
      <c r="L16" s="8">
        <f t="shared" si="1"/>
        <v>0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5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15">
        <v>61</v>
      </c>
      <c r="E17" s="15">
        <v>61</v>
      </c>
      <c r="F17" s="15">
        <v>61</v>
      </c>
      <c r="G17" s="8">
        <f t="shared" si="0"/>
        <v>61</v>
      </c>
      <c r="H17" s="8"/>
      <c r="I17" s="8"/>
      <c r="J17" s="8"/>
      <c r="K17" s="8"/>
      <c r="L17" s="8">
        <f t="shared" si="1"/>
        <v>0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5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15">
        <v>75</v>
      </c>
      <c r="E18" s="15">
        <v>75</v>
      </c>
      <c r="F18" s="15">
        <v>75</v>
      </c>
      <c r="G18" s="8">
        <f t="shared" si="0"/>
        <v>75</v>
      </c>
      <c r="H18" s="8"/>
      <c r="I18" s="8"/>
      <c r="J18" s="8"/>
      <c r="K18" s="8"/>
      <c r="L18" s="8">
        <f t="shared" si="1"/>
        <v>0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5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15">
        <v>70</v>
      </c>
      <c r="E19" s="15">
        <v>70</v>
      </c>
      <c r="F19" s="15">
        <v>70</v>
      </c>
      <c r="G19" s="8">
        <f t="shared" si="0"/>
        <v>70</v>
      </c>
      <c r="H19" s="8"/>
      <c r="I19" s="8"/>
      <c r="J19" s="8"/>
      <c r="K19" s="8"/>
      <c r="L19" s="8">
        <f t="shared" si="1"/>
        <v>0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5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15">
        <v>70</v>
      </c>
      <c r="E20" s="15">
        <v>70</v>
      </c>
      <c r="F20" s="15">
        <v>70</v>
      </c>
      <c r="G20" s="8">
        <f t="shared" si="0"/>
        <v>70</v>
      </c>
      <c r="H20" s="8"/>
      <c r="I20" s="8"/>
      <c r="J20" s="8"/>
      <c r="K20" s="8"/>
      <c r="L20" s="8">
        <f t="shared" si="1"/>
        <v>0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5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15">
        <v>50</v>
      </c>
      <c r="E21" s="15">
        <v>65</v>
      </c>
      <c r="F21" s="15">
        <v>65</v>
      </c>
      <c r="G21" s="8">
        <f t="shared" si="0"/>
        <v>60.5</v>
      </c>
      <c r="H21" s="8"/>
      <c r="I21" s="8"/>
      <c r="J21" s="8"/>
      <c r="K21" s="8"/>
      <c r="L21" s="8">
        <f t="shared" si="1"/>
        <v>0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5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15">
        <v>72</v>
      </c>
      <c r="E22" s="15">
        <v>72</v>
      </c>
      <c r="F22" s="15">
        <v>72</v>
      </c>
      <c r="G22" s="8">
        <f t="shared" si="0"/>
        <v>72</v>
      </c>
      <c r="H22" s="8"/>
      <c r="I22" s="8"/>
      <c r="J22" s="8"/>
      <c r="K22" s="8"/>
      <c r="L22" s="8">
        <f t="shared" si="1"/>
        <v>0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5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>
        <v>77</v>
      </c>
      <c r="E23" s="15">
        <v>77</v>
      </c>
      <c r="F23" s="15">
        <v>77</v>
      </c>
      <c r="G23" s="8">
        <f t="shared" si="0"/>
        <v>77</v>
      </c>
      <c r="H23" s="8"/>
      <c r="I23" s="15"/>
      <c r="J23" s="15"/>
      <c r="K23" s="15"/>
      <c r="L23" s="8">
        <f t="shared" si="1"/>
        <v>0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5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>
        <v>74</v>
      </c>
      <c r="E24" s="15">
        <v>74</v>
      </c>
      <c r="F24" s="15">
        <v>74</v>
      </c>
      <c r="G24" s="8">
        <f t="shared" si="0"/>
        <v>74</v>
      </c>
      <c r="H24" s="8"/>
      <c r="I24" s="15"/>
      <c r="J24" s="15"/>
      <c r="K24" s="15"/>
      <c r="L24" s="8">
        <f t="shared" si="1"/>
        <v>0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5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>
        <v>70</v>
      </c>
      <c r="E25" s="15">
        <v>70</v>
      </c>
      <c r="F25" s="15">
        <v>70</v>
      </c>
      <c r="G25" s="8">
        <f t="shared" si="0"/>
        <v>70</v>
      </c>
      <c r="H25" s="8"/>
      <c r="I25" s="15"/>
      <c r="J25" s="15"/>
      <c r="K25" s="15"/>
      <c r="L25" s="8">
        <f t="shared" si="1"/>
        <v>0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5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>
        <v>90</v>
      </c>
      <c r="E26" s="15">
        <v>90</v>
      </c>
      <c r="F26" s="15">
        <v>90</v>
      </c>
      <c r="G26" s="8">
        <f t="shared" si="0"/>
        <v>90</v>
      </c>
      <c r="H26" s="8"/>
      <c r="I26" s="15"/>
      <c r="J26" s="15"/>
      <c r="K26" s="15"/>
      <c r="L26" s="8">
        <f t="shared" si="1"/>
        <v>0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5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>
        <v>80</v>
      </c>
      <c r="E27" s="15">
        <v>80</v>
      </c>
      <c r="F27" s="15">
        <v>80</v>
      </c>
      <c r="G27" s="8">
        <f t="shared" si="0"/>
        <v>80</v>
      </c>
      <c r="H27" s="8"/>
      <c r="I27" s="15"/>
      <c r="J27" s="15"/>
      <c r="K27" s="15"/>
      <c r="L27" s="8">
        <f t="shared" si="1"/>
        <v>0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5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>
        <v>78</v>
      </c>
      <c r="E28" s="15">
        <v>78</v>
      </c>
      <c r="F28" s="15">
        <v>78</v>
      </c>
      <c r="G28" s="8">
        <f t="shared" si="0"/>
        <v>78</v>
      </c>
      <c r="H28" s="8"/>
      <c r="I28" s="15"/>
      <c r="J28" s="15"/>
      <c r="K28" s="15"/>
      <c r="L28" s="8">
        <f t="shared" si="1"/>
        <v>0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5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>
        <v>68</v>
      </c>
      <c r="E29" s="15">
        <v>68</v>
      </c>
      <c r="F29" s="15">
        <v>68</v>
      </c>
      <c r="G29" s="8">
        <f t="shared" si="0"/>
        <v>68</v>
      </c>
      <c r="H29" s="8"/>
      <c r="I29" s="15"/>
      <c r="J29" s="15"/>
      <c r="K29" s="15"/>
      <c r="L29" s="8">
        <f t="shared" si="1"/>
        <v>0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ref="AF29:AG44" si="6">AE29*0.4+AC29*0.3+AD29*0.3</f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>
        <v>76</v>
      </c>
      <c r="E30" s="15">
        <v>76</v>
      </c>
      <c r="F30" s="15">
        <v>76</v>
      </c>
      <c r="G30" s="8">
        <f t="shared" si="0"/>
        <v>76</v>
      </c>
      <c r="H30" s="8"/>
      <c r="I30" s="15"/>
      <c r="J30" s="15"/>
      <c r="K30" s="15"/>
      <c r="L30" s="8">
        <f t="shared" si="1"/>
        <v>0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6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>
        <v>80</v>
      </c>
      <c r="E31" s="15">
        <v>80</v>
      </c>
      <c r="F31" s="15">
        <v>80</v>
      </c>
      <c r="G31" s="8">
        <f t="shared" si="0"/>
        <v>80</v>
      </c>
      <c r="H31" s="8"/>
      <c r="I31" s="15"/>
      <c r="J31" s="15"/>
      <c r="K31" s="15"/>
      <c r="L31" s="8">
        <f t="shared" si="1"/>
        <v>0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6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>
        <v>82</v>
      </c>
      <c r="E32" s="15">
        <v>82</v>
      </c>
      <c r="F32" s="15">
        <v>82</v>
      </c>
      <c r="G32" s="8">
        <f t="shared" si="0"/>
        <v>82</v>
      </c>
      <c r="H32" s="8"/>
      <c r="I32" s="15"/>
      <c r="J32" s="15"/>
      <c r="K32" s="15"/>
      <c r="L32" s="8">
        <f t="shared" si="1"/>
        <v>0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6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>
        <v>83</v>
      </c>
      <c r="E33" s="15">
        <v>83</v>
      </c>
      <c r="F33" s="15">
        <v>83</v>
      </c>
      <c r="G33" s="8">
        <f t="shared" si="0"/>
        <v>83</v>
      </c>
      <c r="H33" s="8"/>
      <c r="I33" s="15"/>
      <c r="J33" s="15"/>
      <c r="K33" s="15"/>
      <c r="L33" s="8">
        <f t="shared" si="1"/>
        <v>0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6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>
        <v>78</v>
      </c>
      <c r="E34" s="15">
        <v>78</v>
      </c>
      <c r="F34" s="15">
        <v>78</v>
      </c>
      <c r="G34" s="8">
        <f t="shared" si="0"/>
        <v>78</v>
      </c>
      <c r="H34" s="8"/>
      <c r="I34" s="15"/>
      <c r="J34" s="15"/>
      <c r="K34" s="15"/>
      <c r="L34" s="8">
        <f t="shared" si="1"/>
        <v>0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6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>
        <v>78</v>
      </c>
      <c r="E35" s="15">
        <v>78</v>
      </c>
      <c r="F35" s="15">
        <v>78</v>
      </c>
      <c r="G35" s="8">
        <f t="shared" si="0"/>
        <v>78</v>
      </c>
      <c r="H35" s="8"/>
      <c r="I35" s="15"/>
      <c r="J35" s="15"/>
      <c r="K35" s="15"/>
      <c r="L35" s="8">
        <f t="shared" si="1"/>
        <v>0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6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>
        <v>82</v>
      </c>
      <c r="E36" s="15">
        <v>82</v>
      </c>
      <c r="F36" s="15">
        <v>82</v>
      </c>
      <c r="G36" s="8">
        <f t="shared" si="0"/>
        <v>82</v>
      </c>
      <c r="H36" s="8"/>
      <c r="I36" s="15"/>
      <c r="J36" s="15"/>
      <c r="K36" s="15"/>
      <c r="L36" s="8">
        <f t="shared" si="1"/>
        <v>0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6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>
        <v>70</v>
      </c>
      <c r="E37" s="15">
        <v>70</v>
      </c>
      <c r="F37" s="15">
        <v>70</v>
      </c>
      <c r="G37" s="8">
        <f t="shared" si="0"/>
        <v>70</v>
      </c>
      <c r="H37" s="8"/>
      <c r="I37" s="15"/>
      <c r="J37" s="15"/>
      <c r="K37" s="15"/>
      <c r="L37" s="8">
        <f t="shared" si="1"/>
        <v>0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6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>
        <v>55</v>
      </c>
      <c r="E38" s="15">
        <v>65</v>
      </c>
      <c r="F38" s="15">
        <v>60</v>
      </c>
      <c r="G38" s="8">
        <f t="shared" si="0"/>
        <v>60</v>
      </c>
      <c r="H38" s="8"/>
      <c r="I38" s="15"/>
      <c r="J38" s="15"/>
      <c r="K38" s="15"/>
      <c r="L38" s="8">
        <f t="shared" si="1"/>
        <v>0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6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>
        <v>94</v>
      </c>
      <c r="E39" s="15">
        <v>94</v>
      </c>
      <c r="F39" s="15">
        <v>94</v>
      </c>
      <c r="G39" s="8">
        <f t="shared" si="0"/>
        <v>94</v>
      </c>
      <c r="H39" s="8"/>
      <c r="I39" s="15"/>
      <c r="J39" s="15"/>
      <c r="K39" s="15"/>
      <c r="L39" s="8">
        <f t="shared" si="1"/>
        <v>0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6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>
        <v>58</v>
      </c>
      <c r="E40" s="15">
        <v>65</v>
      </c>
      <c r="F40" s="15">
        <v>60</v>
      </c>
      <c r="G40" s="8">
        <f t="shared" si="0"/>
        <v>60.9</v>
      </c>
      <c r="H40" s="8"/>
      <c r="I40" s="15"/>
      <c r="J40" s="15"/>
      <c r="K40" s="15"/>
      <c r="L40" s="8">
        <f t="shared" si="1"/>
        <v>0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6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>
        <v>74</v>
      </c>
      <c r="E41" s="15">
        <v>74</v>
      </c>
      <c r="F41" s="15">
        <v>74</v>
      </c>
      <c r="G41" s="8">
        <f t="shared" si="0"/>
        <v>74</v>
      </c>
      <c r="H41" s="8"/>
      <c r="I41" s="15"/>
      <c r="J41" s="15"/>
      <c r="K41" s="15"/>
      <c r="L41" s="8">
        <f t="shared" si="1"/>
        <v>0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6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>
        <v>88</v>
      </c>
      <c r="E42" s="15">
        <v>88</v>
      </c>
      <c r="F42" s="15">
        <v>88</v>
      </c>
      <c r="G42" s="8">
        <f t="shared" si="0"/>
        <v>88</v>
      </c>
      <c r="H42" s="8"/>
      <c r="I42" s="15"/>
      <c r="J42" s="15"/>
      <c r="K42" s="15"/>
      <c r="L42" s="8">
        <f t="shared" si="1"/>
        <v>0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6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>
        <v>48</v>
      </c>
      <c r="E43" s="15">
        <v>69</v>
      </c>
      <c r="F43" s="15">
        <v>65</v>
      </c>
      <c r="G43" s="8">
        <f t="shared" si="0"/>
        <v>61.1</v>
      </c>
      <c r="H43" s="8"/>
      <c r="I43" s="15"/>
      <c r="J43" s="15"/>
      <c r="K43" s="15"/>
      <c r="L43" s="8">
        <f t="shared" si="1"/>
        <v>0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6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>
        <v>60</v>
      </c>
      <c r="E44" s="15">
        <v>60</v>
      </c>
      <c r="F44" s="15">
        <v>60</v>
      </c>
      <c r="G44" s="8">
        <f t="shared" si="0"/>
        <v>60</v>
      </c>
      <c r="H44" s="8"/>
      <c r="I44" s="15"/>
      <c r="J44" s="15"/>
      <c r="K44" s="15"/>
      <c r="L44" s="8">
        <f t="shared" si="1"/>
        <v>0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6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>
        <v>94</v>
      </c>
      <c r="E45" s="15">
        <v>94</v>
      </c>
      <c r="F45" s="15">
        <v>94</v>
      </c>
      <c r="G45" s="8">
        <f t="shared" si="0"/>
        <v>94</v>
      </c>
      <c r="H45" s="8"/>
      <c r="I45" s="15"/>
      <c r="J45" s="15"/>
      <c r="K45" s="15"/>
      <c r="L45" s="8">
        <f t="shared" si="1"/>
        <v>0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ref="AF45:AG60" si="7">AE45*0.4+AC45*0.3+AD45*0.3</f>
        <v>0</v>
      </c>
      <c r="AG45" s="8">
        <f t="shared" si="7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>
        <v>82</v>
      </c>
      <c r="E46" s="15">
        <v>82</v>
      </c>
      <c r="F46" s="15">
        <v>82</v>
      </c>
      <c r="G46" s="8">
        <f t="shared" si="0"/>
        <v>82</v>
      </c>
      <c r="H46" s="8"/>
      <c r="I46" s="15"/>
      <c r="J46" s="15"/>
      <c r="K46" s="15"/>
      <c r="L46" s="8">
        <f t="shared" si="1"/>
        <v>0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7"/>
        <v>0</v>
      </c>
      <c r="AG46" s="8">
        <f t="shared" si="7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>
        <v>65</v>
      </c>
      <c r="E47" s="15">
        <v>65</v>
      </c>
      <c r="F47" s="15">
        <v>65</v>
      </c>
      <c r="G47" s="8">
        <f t="shared" si="0"/>
        <v>65</v>
      </c>
      <c r="H47" s="8"/>
      <c r="I47" s="15"/>
      <c r="J47" s="15"/>
      <c r="K47" s="15"/>
      <c r="L47" s="8">
        <f t="shared" si="1"/>
        <v>0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7"/>
        <v>0</v>
      </c>
      <c r="AG47" s="8">
        <f t="shared" si="7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>
        <v>80</v>
      </c>
      <c r="E48" s="15">
        <v>69</v>
      </c>
      <c r="F48" s="15">
        <v>69</v>
      </c>
      <c r="G48" s="8">
        <f t="shared" si="0"/>
        <v>72.3</v>
      </c>
      <c r="H48" s="8"/>
      <c r="I48" s="15"/>
      <c r="J48" s="15"/>
      <c r="K48" s="15"/>
      <c r="L48" s="8">
        <f t="shared" si="1"/>
        <v>0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7"/>
        <v>0</v>
      </c>
      <c r="AG48" s="8">
        <f t="shared" si="7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>
        <v>70</v>
      </c>
      <c r="E49" s="15">
        <v>70</v>
      </c>
      <c r="F49" s="15">
        <v>70</v>
      </c>
      <c r="G49" s="8">
        <f t="shared" si="0"/>
        <v>70</v>
      </c>
      <c r="H49" s="8"/>
      <c r="I49" s="15"/>
      <c r="J49" s="15"/>
      <c r="K49" s="15"/>
      <c r="L49" s="8">
        <f t="shared" si="1"/>
        <v>0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7"/>
        <v>0</v>
      </c>
      <c r="AG49" s="8">
        <f t="shared" si="7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>
        <v>94</v>
      </c>
      <c r="E50" s="15">
        <v>94</v>
      </c>
      <c r="F50" s="15">
        <v>94</v>
      </c>
      <c r="G50" s="8">
        <f t="shared" si="0"/>
        <v>94</v>
      </c>
      <c r="H50" s="8"/>
      <c r="I50" s="15"/>
      <c r="J50" s="15"/>
      <c r="K50" s="15"/>
      <c r="L50" s="8">
        <f t="shared" si="1"/>
        <v>0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7"/>
        <v>0</v>
      </c>
      <c r="AG50" s="8">
        <f t="shared" si="7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>
        <v>45</v>
      </c>
      <c r="E51" s="15">
        <v>69</v>
      </c>
      <c r="F51" s="15">
        <v>69</v>
      </c>
      <c r="G51" s="8">
        <f t="shared" si="0"/>
        <v>61.8</v>
      </c>
      <c r="H51" s="8"/>
      <c r="I51" s="15"/>
      <c r="J51" s="15"/>
      <c r="K51" s="15"/>
      <c r="L51" s="8">
        <f t="shared" si="1"/>
        <v>0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7"/>
        <v>0</v>
      </c>
      <c r="AG51" s="8">
        <f t="shared" si="7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>
        <v>63</v>
      </c>
      <c r="E52" s="15">
        <v>63</v>
      </c>
      <c r="F52" s="15">
        <v>63</v>
      </c>
      <c r="G52" s="8">
        <f t="shared" si="0"/>
        <v>63</v>
      </c>
      <c r="H52" s="8"/>
      <c r="I52" s="15"/>
      <c r="J52" s="15"/>
      <c r="K52" s="15"/>
      <c r="L52" s="8">
        <f t="shared" si="1"/>
        <v>0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7"/>
        <v>0</v>
      </c>
      <c r="AG52" s="8">
        <f t="shared" si="7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>
        <v>92</v>
      </c>
      <c r="E53" s="15">
        <v>92</v>
      </c>
      <c r="F53" s="15">
        <v>92</v>
      </c>
      <c r="G53" s="8">
        <f t="shared" si="0"/>
        <v>92</v>
      </c>
      <c r="H53" s="8"/>
      <c r="I53" s="15"/>
      <c r="J53" s="15"/>
      <c r="K53" s="15"/>
      <c r="L53" s="8">
        <f t="shared" si="1"/>
        <v>0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7"/>
        <v>0</v>
      </c>
      <c r="AG53" s="8">
        <f t="shared" si="7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>
        <v>70</v>
      </c>
      <c r="E54" s="15">
        <v>70</v>
      </c>
      <c r="F54" s="15">
        <v>70</v>
      </c>
      <c r="G54" s="8">
        <f t="shared" si="0"/>
        <v>70</v>
      </c>
      <c r="H54" s="8"/>
      <c r="I54" s="15"/>
      <c r="J54" s="15"/>
      <c r="K54" s="15"/>
      <c r="L54" s="8">
        <f t="shared" si="1"/>
        <v>0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7"/>
        <v>0</v>
      </c>
      <c r="AG54" s="8">
        <f t="shared" si="7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>
        <v>73</v>
      </c>
      <c r="E55" s="15">
        <v>73</v>
      </c>
      <c r="F55" s="15">
        <v>60</v>
      </c>
      <c r="G55" s="8">
        <f t="shared" si="0"/>
        <v>67.8</v>
      </c>
      <c r="H55" s="8"/>
      <c r="I55" s="15"/>
      <c r="J55" s="15"/>
      <c r="K55" s="15"/>
      <c r="L55" s="8">
        <f t="shared" si="1"/>
        <v>0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7"/>
        <v>0</v>
      </c>
      <c r="AG55" s="8">
        <f t="shared" si="7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>
        <v>84</v>
      </c>
      <c r="E56" s="15">
        <v>84</v>
      </c>
      <c r="F56" s="15">
        <v>84</v>
      </c>
      <c r="G56" s="8">
        <f t="shared" si="0"/>
        <v>84</v>
      </c>
      <c r="H56" s="8"/>
      <c r="I56" s="15"/>
      <c r="J56" s="15"/>
      <c r="K56" s="15"/>
      <c r="L56" s="8">
        <f t="shared" si="1"/>
        <v>0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7"/>
        <v>0</v>
      </c>
      <c r="AG56" s="8">
        <f t="shared" si="7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>
        <v>74</v>
      </c>
      <c r="E57" s="15">
        <v>74</v>
      </c>
      <c r="F57" s="15">
        <v>74</v>
      </c>
      <c r="G57" s="8">
        <f t="shared" si="0"/>
        <v>74</v>
      </c>
      <c r="H57" s="8"/>
      <c r="I57" s="15"/>
      <c r="J57" s="15"/>
      <c r="K57" s="15"/>
      <c r="L57" s="8">
        <f t="shared" si="1"/>
        <v>0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7"/>
        <v>0</v>
      </c>
      <c r="AG57" s="8">
        <f t="shared" si="7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>
        <v>60</v>
      </c>
      <c r="E58" s="15">
        <v>60</v>
      </c>
      <c r="F58" s="15">
        <v>60</v>
      </c>
      <c r="G58" s="8">
        <f t="shared" si="0"/>
        <v>60</v>
      </c>
      <c r="H58" s="8"/>
      <c r="I58" s="15"/>
      <c r="J58" s="15"/>
      <c r="K58" s="15"/>
      <c r="L58" s="8">
        <f t="shared" si="1"/>
        <v>0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7"/>
        <v>0</v>
      </c>
      <c r="AG58" s="8">
        <f t="shared" si="7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>
        <v>84</v>
      </c>
      <c r="E59" s="15">
        <v>84</v>
      </c>
      <c r="F59" s="15">
        <v>84</v>
      </c>
      <c r="G59" s="8">
        <f t="shared" si="0"/>
        <v>84</v>
      </c>
      <c r="H59" s="8"/>
      <c r="I59" s="15"/>
      <c r="J59" s="15"/>
      <c r="K59" s="15"/>
      <c r="L59" s="8">
        <f t="shared" si="1"/>
        <v>0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7"/>
        <v>0</v>
      </c>
      <c r="AG59" s="8">
        <f t="shared" si="7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>
        <v>84</v>
      </c>
      <c r="E60" s="15">
        <v>84</v>
      </c>
      <c r="F60" s="15">
        <v>84</v>
      </c>
      <c r="G60" s="8">
        <f t="shared" si="0"/>
        <v>84</v>
      </c>
      <c r="H60" s="8"/>
      <c r="I60" s="15"/>
      <c r="J60" s="15"/>
      <c r="K60" s="15"/>
      <c r="L60" s="8">
        <f t="shared" si="1"/>
        <v>0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7"/>
        <v>0</v>
      </c>
      <c r="AG60" s="8">
        <f t="shared" si="7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>
        <v>60</v>
      </c>
      <c r="E61" s="15">
        <v>60</v>
      </c>
      <c r="F61" s="15">
        <v>60</v>
      </c>
      <c r="G61" s="8">
        <f t="shared" si="0"/>
        <v>60</v>
      </c>
      <c r="H61" s="8"/>
      <c r="I61" s="15"/>
      <c r="J61" s="15"/>
      <c r="K61" s="15"/>
      <c r="L61" s="8">
        <f t="shared" si="1"/>
        <v>0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ref="AF61:AG71" si="8">AE61*0.4+AC61*0.3+AD61*0.3</f>
        <v>0</v>
      </c>
      <c r="AG61" s="8">
        <f t="shared" si="8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8"/>
        <v>0</v>
      </c>
      <c r="AG62" s="8">
        <f t="shared" si="8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8"/>
        <v>0</v>
      </c>
      <c r="AG63" s="8">
        <f t="shared" si="8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8"/>
        <v>0</v>
      </c>
      <c r="AG64" s="8">
        <f t="shared" si="8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8"/>
        <v>0</v>
      </c>
      <c r="AG65" s="8">
        <f t="shared" si="8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8"/>
        <v>0</v>
      </c>
      <c r="AG66" s="8">
        <f t="shared" si="8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8"/>
        <v>0</v>
      </c>
      <c r="AG67" s="8">
        <f t="shared" si="8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8"/>
        <v>0</v>
      </c>
      <c r="AG68" s="8">
        <f t="shared" si="8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8"/>
        <v>0</v>
      </c>
      <c r="AG69" s="8">
        <f t="shared" si="8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8"/>
        <v>0</v>
      </c>
      <c r="AG70" s="8">
        <f t="shared" si="8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8"/>
        <v>0</v>
      </c>
      <c r="AG71" s="8">
        <f t="shared" si="8"/>
        <v>0</v>
      </c>
    </row>
  </sheetData>
  <protectedRanges>
    <protectedRange sqref="X12:Z71 AC12:AE71" name="区域5"/>
    <protectedRange sqref="S12:U71" name="区域4"/>
    <protectedRange sqref="N12:P71" name="区域3"/>
    <protectedRange sqref="I12:K71" name="区域2"/>
    <protectedRange sqref="B62:D71 F62:F71 F26:F61 E62:E75 F12:F25 E12:E61 D12:D61" name="区域1"/>
    <protectedRange sqref="B12:C61" name="区域1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71"/>
  <sheetViews>
    <sheetView workbookViewId="0">
      <selection activeCell="L60" sqref="L60"/>
    </sheetView>
  </sheetViews>
  <sheetFormatPr defaultColWidth="9" defaultRowHeight="13.5"/>
  <cols>
    <col min="1" max="1" width="5.25833333333333" customWidth="1"/>
    <col min="2" max="2" width="17.125" customWidth="1"/>
    <col min="4" max="33" width="7.75833333333333" customWidth="1"/>
  </cols>
  <sheetData>
    <row r="1" ht="25.5" spans="1:33">
      <c r="A1" s="1" t="s">
        <v>149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ht="14.25" spans="1:3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4.25" spans="1:3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4.25" spans="1:3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ht="14.25" spans="1:33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customHeight="1" spans="1:33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ht="14.25" spans="1:33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4"/>
    </row>
    <row r="8" ht="15" customHeight="1" spans="1:33">
      <c r="A8" s="4" t="s">
        <v>7</v>
      </c>
      <c r="B8" s="5" t="s">
        <v>8</v>
      </c>
      <c r="C8" s="4" t="s">
        <v>9</v>
      </c>
      <c r="D8" s="6" t="s">
        <v>10</v>
      </c>
      <c r="E8" s="7"/>
      <c r="F8" s="7"/>
      <c r="G8" s="7"/>
      <c r="H8" s="7"/>
      <c r="I8" s="7"/>
      <c r="J8" s="7"/>
      <c r="K8" s="7"/>
      <c r="L8" s="7"/>
      <c r="M8" s="16"/>
      <c r="N8" s="17" t="s">
        <v>11</v>
      </c>
      <c r="O8" s="18"/>
      <c r="P8" s="18"/>
      <c r="Q8" s="18"/>
      <c r="R8" s="18"/>
      <c r="S8" s="18"/>
      <c r="T8" s="18"/>
      <c r="U8" s="18"/>
      <c r="V8" s="18"/>
      <c r="W8" s="19"/>
      <c r="X8" s="20"/>
      <c r="Y8" s="6" t="s">
        <v>12</v>
      </c>
      <c r="Z8" s="7"/>
      <c r="AA8" s="7"/>
      <c r="AB8" s="7"/>
      <c r="AC8" s="7"/>
      <c r="AD8" s="7"/>
      <c r="AE8" s="7"/>
      <c r="AF8" s="7"/>
      <c r="AG8" s="7"/>
    </row>
    <row r="9" ht="15" customHeight="1" spans="1:33">
      <c r="A9" s="8"/>
      <c r="B9" s="5"/>
      <c r="C9" s="8"/>
      <c r="D9" s="9" t="s">
        <v>13</v>
      </c>
      <c r="E9" s="10"/>
      <c r="F9" s="10"/>
      <c r="G9" s="11"/>
      <c r="H9" s="12" t="s">
        <v>14</v>
      </c>
      <c r="I9" s="9" t="s">
        <v>15</v>
      </c>
      <c r="J9" s="10"/>
      <c r="K9" s="10"/>
      <c r="L9" s="11"/>
      <c r="M9" s="12" t="s">
        <v>14</v>
      </c>
      <c r="N9" s="8" t="s">
        <v>16</v>
      </c>
      <c r="O9" s="8"/>
      <c r="P9" s="8"/>
      <c r="Q9" s="8"/>
      <c r="R9" s="21" t="s">
        <v>14</v>
      </c>
      <c r="S9" s="8" t="s">
        <v>17</v>
      </c>
      <c r="T9" s="8"/>
      <c r="U9" s="8"/>
      <c r="V9" s="8"/>
      <c r="W9" s="21" t="s">
        <v>14</v>
      </c>
      <c r="X9" s="8" t="s">
        <v>18</v>
      </c>
      <c r="Y9" s="8"/>
      <c r="Z9" s="8"/>
      <c r="AA9" s="8"/>
      <c r="AB9" s="21" t="s">
        <v>14</v>
      </c>
      <c r="AC9" s="8" t="s">
        <v>19</v>
      </c>
      <c r="AD9" s="8"/>
      <c r="AE9" s="8"/>
      <c r="AF9" s="8"/>
      <c r="AG9" s="12" t="s">
        <v>14</v>
      </c>
    </row>
    <row r="10" ht="15" customHeight="1" spans="1:33">
      <c r="A10" s="8"/>
      <c r="B10" s="5"/>
      <c r="C10" s="8"/>
      <c r="D10" s="9" t="s">
        <v>20</v>
      </c>
      <c r="E10" s="11"/>
      <c r="F10" s="13"/>
      <c r="G10" s="13"/>
      <c r="H10" s="5"/>
      <c r="I10" s="9" t="s">
        <v>20</v>
      </c>
      <c r="J10" s="11"/>
      <c r="K10" s="13" t="s">
        <v>148</v>
      </c>
      <c r="L10" s="13"/>
      <c r="M10" s="5"/>
      <c r="N10" s="8" t="s">
        <v>20</v>
      </c>
      <c r="O10" s="8"/>
      <c r="P10" s="13"/>
      <c r="Q10" s="13"/>
      <c r="R10" s="21"/>
      <c r="S10" s="8" t="s">
        <v>20</v>
      </c>
      <c r="T10" s="8"/>
      <c r="U10" s="13"/>
      <c r="V10" s="13"/>
      <c r="W10" s="21"/>
      <c r="X10" s="8" t="s">
        <v>20</v>
      </c>
      <c r="Y10" s="8"/>
      <c r="Z10" s="13"/>
      <c r="AA10" s="13"/>
      <c r="AB10" s="21"/>
      <c r="AC10" s="8" t="s">
        <v>20</v>
      </c>
      <c r="AD10" s="8"/>
      <c r="AE10" s="13"/>
      <c r="AF10" s="13"/>
      <c r="AG10" s="5"/>
    </row>
    <row r="11" ht="15" customHeight="1" spans="1:33">
      <c r="A11" s="8"/>
      <c r="B11" s="14"/>
      <c r="C11" s="8"/>
      <c r="D11" s="8" t="s">
        <v>24</v>
      </c>
      <c r="E11" s="8" t="s">
        <v>25</v>
      </c>
      <c r="F11" s="8" t="s">
        <v>26</v>
      </c>
      <c r="G11" s="8" t="s">
        <v>27</v>
      </c>
      <c r="H11" s="14"/>
      <c r="I11" s="8" t="s">
        <v>24</v>
      </c>
      <c r="J11" s="8" t="s">
        <v>25</v>
      </c>
      <c r="K11" s="8" t="s">
        <v>26</v>
      </c>
      <c r="L11" s="8" t="s">
        <v>27</v>
      </c>
      <c r="M11" s="14"/>
      <c r="N11" s="8" t="s">
        <v>24</v>
      </c>
      <c r="O11" s="8" t="s">
        <v>25</v>
      </c>
      <c r="P11" s="8" t="s">
        <v>26</v>
      </c>
      <c r="Q11" s="8" t="s">
        <v>27</v>
      </c>
      <c r="R11" s="21"/>
      <c r="S11" s="8" t="s">
        <v>24</v>
      </c>
      <c r="T11" s="8" t="s">
        <v>25</v>
      </c>
      <c r="U11" s="8" t="s">
        <v>26</v>
      </c>
      <c r="V11" s="8" t="s">
        <v>27</v>
      </c>
      <c r="W11" s="21"/>
      <c r="X11" s="8" t="s">
        <v>24</v>
      </c>
      <c r="Y11" s="8" t="s">
        <v>25</v>
      </c>
      <c r="Z11" s="8" t="s">
        <v>26</v>
      </c>
      <c r="AA11" s="8" t="s">
        <v>27</v>
      </c>
      <c r="AB11" s="21"/>
      <c r="AC11" s="8" t="s">
        <v>24</v>
      </c>
      <c r="AD11" s="8" t="s">
        <v>25</v>
      </c>
      <c r="AE11" s="8" t="s">
        <v>26</v>
      </c>
      <c r="AF11" s="8" t="s">
        <v>27</v>
      </c>
      <c r="AG11" s="14"/>
    </row>
    <row r="12" ht="15" customHeight="1" spans="1:33">
      <c r="A12" s="8">
        <v>1</v>
      </c>
      <c r="B12" s="8" t="s">
        <v>28</v>
      </c>
      <c r="C12" s="8" t="s">
        <v>29</v>
      </c>
      <c r="D12" s="8"/>
      <c r="E12" s="8"/>
      <c r="F12" s="8"/>
      <c r="G12" s="8">
        <f t="shared" ref="G12:G71" si="0">F12*0.4+D12*0.3+E12*0.3</f>
        <v>0</v>
      </c>
      <c r="H12" s="8"/>
      <c r="I12" s="33">
        <v>70</v>
      </c>
      <c r="J12" s="33">
        <v>60</v>
      </c>
      <c r="K12" s="33">
        <v>60</v>
      </c>
      <c r="L12" s="8">
        <f t="shared" ref="L12:L71" si="1">K12*0.4+I12*0.3+J12*0.3</f>
        <v>63</v>
      </c>
      <c r="M12" s="8"/>
      <c r="N12" s="8"/>
      <c r="O12" s="8"/>
      <c r="P12" s="8"/>
      <c r="Q12" s="8">
        <f t="shared" ref="Q12:Q71" si="2">P12*0.4+N12*0.3+O12*0.3</f>
        <v>0</v>
      </c>
      <c r="R12" s="8"/>
      <c r="S12" s="8"/>
      <c r="T12" s="8"/>
      <c r="U12" s="8"/>
      <c r="V12" s="8">
        <f t="shared" ref="V12:V71" si="3">U12*0.4+S12*0.3+T12*0.3</f>
        <v>0</v>
      </c>
      <c r="W12" s="8"/>
      <c r="X12" s="8"/>
      <c r="Y12" s="8"/>
      <c r="Z12" s="8"/>
      <c r="AA12" s="8">
        <f t="shared" ref="AA12:AA71" si="4">Z12*0.4+X12*0.3+Y12*0.3</f>
        <v>0</v>
      </c>
      <c r="AB12" s="8"/>
      <c r="AC12" s="8"/>
      <c r="AD12" s="8"/>
      <c r="AE12" s="8"/>
      <c r="AF12" s="8">
        <f t="shared" ref="AF12:AF71" si="5">AE12*0.4+AC12*0.3+AD12*0.3</f>
        <v>0</v>
      </c>
      <c r="AG12" s="8">
        <f t="shared" ref="AG12:AG71" si="6">AF12*0.4+AD12*0.3+AE12*0.3</f>
        <v>0</v>
      </c>
    </row>
    <row r="13" ht="15" customHeight="1" spans="1:33">
      <c r="A13" s="8">
        <v>2</v>
      </c>
      <c r="B13" s="8" t="s">
        <v>30</v>
      </c>
      <c r="C13" s="8" t="s">
        <v>31</v>
      </c>
      <c r="D13" s="8"/>
      <c r="E13" s="8"/>
      <c r="F13" s="8"/>
      <c r="G13" s="8">
        <f t="shared" si="0"/>
        <v>0</v>
      </c>
      <c r="H13" s="8"/>
      <c r="I13" s="8">
        <v>75</v>
      </c>
      <c r="J13" s="34">
        <v>60</v>
      </c>
      <c r="K13" s="34">
        <v>60</v>
      </c>
      <c r="L13" s="8">
        <f t="shared" si="1"/>
        <v>64.5</v>
      </c>
      <c r="M13" s="8"/>
      <c r="N13" s="8"/>
      <c r="O13" s="8"/>
      <c r="P13" s="8"/>
      <c r="Q13" s="8">
        <f t="shared" si="2"/>
        <v>0</v>
      </c>
      <c r="R13" s="8"/>
      <c r="S13" s="8"/>
      <c r="T13" s="8"/>
      <c r="U13" s="8"/>
      <c r="V13" s="8">
        <f t="shared" si="3"/>
        <v>0</v>
      </c>
      <c r="W13" s="8"/>
      <c r="X13" s="8"/>
      <c r="Y13" s="8"/>
      <c r="Z13" s="8"/>
      <c r="AA13" s="8">
        <f t="shared" si="4"/>
        <v>0</v>
      </c>
      <c r="AB13" s="8"/>
      <c r="AC13" s="8"/>
      <c r="AD13" s="8"/>
      <c r="AE13" s="8"/>
      <c r="AF13" s="8">
        <f t="shared" si="5"/>
        <v>0</v>
      </c>
      <c r="AG13" s="8">
        <f t="shared" si="6"/>
        <v>0</v>
      </c>
    </row>
    <row r="14" ht="15" customHeight="1" spans="1:33">
      <c r="A14" s="8">
        <v>3</v>
      </c>
      <c r="B14" s="8" t="s">
        <v>32</v>
      </c>
      <c r="C14" s="8" t="s">
        <v>33</v>
      </c>
      <c r="D14" s="8"/>
      <c r="E14" s="8"/>
      <c r="F14" s="8"/>
      <c r="G14" s="8">
        <f t="shared" si="0"/>
        <v>0</v>
      </c>
      <c r="H14" s="8"/>
      <c r="I14" s="8">
        <v>70</v>
      </c>
      <c r="J14" s="34">
        <v>60</v>
      </c>
      <c r="K14" s="34">
        <v>60</v>
      </c>
      <c r="L14" s="8">
        <f t="shared" si="1"/>
        <v>63</v>
      </c>
      <c r="M14" s="8"/>
      <c r="N14" s="8"/>
      <c r="O14" s="8"/>
      <c r="P14" s="8"/>
      <c r="Q14" s="8">
        <f t="shared" si="2"/>
        <v>0</v>
      </c>
      <c r="R14" s="8"/>
      <c r="S14" s="8"/>
      <c r="T14" s="8"/>
      <c r="U14" s="8"/>
      <c r="V14" s="8">
        <f t="shared" si="3"/>
        <v>0</v>
      </c>
      <c r="W14" s="8"/>
      <c r="X14" s="8"/>
      <c r="Y14" s="8"/>
      <c r="Z14" s="8"/>
      <c r="AA14" s="8">
        <f t="shared" si="4"/>
        <v>0</v>
      </c>
      <c r="AB14" s="8"/>
      <c r="AC14" s="8"/>
      <c r="AD14" s="8"/>
      <c r="AE14" s="8"/>
      <c r="AF14" s="8">
        <f t="shared" si="5"/>
        <v>0</v>
      </c>
      <c r="AG14" s="8">
        <f t="shared" si="6"/>
        <v>0</v>
      </c>
    </row>
    <row r="15" ht="15" customHeight="1" spans="1:33">
      <c r="A15" s="8">
        <v>4</v>
      </c>
      <c r="B15" s="8" t="s">
        <v>34</v>
      </c>
      <c r="C15" s="8" t="s">
        <v>35</v>
      </c>
      <c r="D15" s="8"/>
      <c r="E15" s="8"/>
      <c r="F15" s="8"/>
      <c r="G15" s="8">
        <f t="shared" si="0"/>
        <v>0</v>
      </c>
      <c r="H15" s="8"/>
      <c r="I15" s="8">
        <v>71</v>
      </c>
      <c r="J15" s="33">
        <v>78</v>
      </c>
      <c r="K15" s="33">
        <v>78</v>
      </c>
      <c r="L15" s="8">
        <f t="shared" si="1"/>
        <v>75.9</v>
      </c>
      <c r="M15" s="8"/>
      <c r="N15" s="8"/>
      <c r="O15" s="8"/>
      <c r="P15" s="8"/>
      <c r="Q15" s="8">
        <f t="shared" si="2"/>
        <v>0</v>
      </c>
      <c r="R15" s="8"/>
      <c r="S15" s="8"/>
      <c r="T15" s="8"/>
      <c r="U15" s="8"/>
      <c r="V15" s="8">
        <f t="shared" si="3"/>
        <v>0</v>
      </c>
      <c r="W15" s="8"/>
      <c r="X15" s="8"/>
      <c r="Y15" s="8"/>
      <c r="Z15" s="8"/>
      <c r="AA15" s="8">
        <f t="shared" si="4"/>
        <v>0</v>
      </c>
      <c r="AB15" s="8"/>
      <c r="AC15" s="8"/>
      <c r="AD15" s="8"/>
      <c r="AE15" s="8"/>
      <c r="AF15" s="8">
        <f t="shared" si="5"/>
        <v>0</v>
      </c>
      <c r="AG15" s="8">
        <f t="shared" si="6"/>
        <v>0</v>
      </c>
    </row>
    <row r="16" ht="15" customHeight="1" spans="1:33">
      <c r="A16" s="8">
        <v>5</v>
      </c>
      <c r="B16" s="8" t="s">
        <v>36</v>
      </c>
      <c r="C16" s="8" t="s">
        <v>37</v>
      </c>
      <c r="D16" s="8"/>
      <c r="E16" s="8"/>
      <c r="F16" s="8"/>
      <c r="G16" s="8">
        <f t="shared" si="0"/>
        <v>0</v>
      </c>
      <c r="H16" s="8"/>
      <c r="I16" s="8">
        <v>76</v>
      </c>
      <c r="J16" s="33">
        <v>75</v>
      </c>
      <c r="K16" s="33">
        <v>75</v>
      </c>
      <c r="L16" s="8">
        <f t="shared" si="1"/>
        <v>75.3</v>
      </c>
      <c r="M16" s="8"/>
      <c r="N16" s="8"/>
      <c r="O16" s="8"/>
      <c r="P16" s="8"/>
      <c r="Q16" s="8">
        <f t="shared" si="2"/>
        <v>0</v>
      </c>
      <c r="R16" s="8"/>
      <c r="S16" s="8"/>
      <c r="T16" s="8"/>
      <c r="U16" s="8"/>
      <c r="V16" s="8">
        <f t="shared" si="3"/>
        <v>0</v>
      </c>
      <c r="W16" s="8"/>
      <c r="X16" s="8"/>
      <c r="Y16" s="8"/>
      <c r="Z16" s="8"/>
      <c r="AA16" s="8">
        <f t="shared" si="4"/>
        <v>0</v>
      </c>
      <c r="AB16" s="8"/>
      <c r="AC16" s="8"/>
      <c r="AD16" s="8"/>
      <c r="AE16" s="8"/>
      <c r="AF16" s="8">
        <f t="shared" si="5"/>
        <v>0</v>
      </c>
      <c r="AG16" s="8">
        <f t="shared" si="6"/>
        <v>0</v>
      </c>
    </row>
    <row r="17" ht="15" customHeight="1" spans="1:33">
      <c r="A17" s="8">
        <v>6</v>
      </c>
      <c r="B17" s="8" t="s">
        <v>38</v>
      </c>
      <c r="C17" s="8" t="s">
        <v>39</v>
      </c>
      <c r="D17" s="8"/>
      <c r="E17" s="8"/>
      <c r="F17" s="8"/>
      <c r="G17" s="8">
        <f t="shared" si="0"/>
        <v>0</v>
      </c>
      <c r="H17" s="8"/>
      <c r="I17" s="8">
        <v>82</v>
      </c>
      <c r="J17" s="33">
        <v>85.5</v>
      </c>
      <c r="K17" s="33">
        <v>85.5</v>
      </c>
      <c r="L17" s="8">
        <f t="shared" si="1"/>
        <v>84.45</v>
      </c>
      <c r="M17" s="8"/>
      <c r="N17" s="8"/>
      <c r="O17" s="8"/>
      <c r="P17" s="8"/>
      <c r="Q17" s="8">
        <f t="shared" si="2"/>
        <v>0</v>
      </c>
      <c r="R17" s="8"/>
      <c r="S17" s="8"/>
      <c r="T17" s="8"/>
      <c r="U17" s="8"/>
      <c r="V17" s="8">
        <f t="shared" si="3"/>
        <v>0</v>
      </c>
      <c r="W17" s="8"/>
      <c r="X17" s="8"/>
      <c r="Y17" s="8"/>
      <c r="Z17" s="8"/>
      <c r="AA17" s="8">
        <f t="shared" si="4"/>
        <v>0</v>
      </c>
      <c r="AB17" s="8"/>
      <c r="AC17" s="8"/>
      <c r="AD17" s="8"/>
      <c r="AE17" s="8"/>
      <c r="AF17" s="8">
        <f t="shared" si="5"/>
        <v>0</v>
      </c>
      <c r="AG17" s="8">
        <f t="shared" si="6"/>
        <v>0</v>
      </c>
    </row>
    <row r="18" ht="15" customHeight="1" spans="1:33">
      <c r="A18" s="8">
        <v>7</v>
      </c>
      <c r="B18" s="8" t="s">
        <v>40</v>
      </c>
      <c r="C18" s="8" t="s">
        <v>41</v>
      </c>
      <c r="D18" s="8"/>
      <c r="E18" s="8"/>
      <c r="F18" s="8"/>
      <c r="G18" s="8">
        <f t="shared" si="0"/>
        <v>0</v>
      </c>
      <c r="H18" s="8"/>
      <c r="I18" s="8">
        <v>70</v>
      </c>
      <c r="J18" s="33">
        <v>70</v>
      </c>
      <c r="K18" s="33">
        <v>70</v>
      </c>
      <c r="L18" s="8">
        <f t="shared" si="1"/>
        <v>70</v>
      </c>
      <c r="M18" s="8"/>
      <c r="N18" s="8"/>
      <c r="O18" s="8"/>
      <c r="P18" s="8"/>
      <c r="Q18" s="8">
        <f t="shared" si="2"/>
        <v>0</v>
      </c>
      <c r="R18" s="8"/>
      <c r="S18" s="8"/>
      <c r="T18" s="8"/>
      <c r="U18" s="8"/>
      <c r="V18" s="8">
        <f t="shared" si="3"/>
        <v>0</v>
      </c>
      <c r="W18" s="8"/>
      <c r="X18" s="8"/>
      <c r="Y18" s="8"/>
      <c r="Z18" s="8"/>
      <c r="AA18" s="8">
        <f t="shared" si="4"/>
        <v>0</v>
      </c>
      <c r="AB18" s="8"/>
      <c r="AC18" s="8"/>
      <c r="AD18" s="8"/>
      <c r="AE18" s="8"/>
      <c r="AF18" s="8">
        <f t="shared" si="5"/>
        <v>0</v>
      </c>
      <c r="AG18" s="8">
        <f t="shared" si="6"/>
        <v>0</v>
      </c>
    </row>
    <row r="19" ht="15" customHeight="1" spans="1:33">
      <c r="A19" s="8">
        <v>8</v>
      </c>
      <c r="B19" s="8" t="s">
        <v>42</v>
      </c>
      <c r="C19" s="8" t="s">
        <v>43</v>
      </c>
      <c r="D19" s="8"/>
      <c r="E19" s="8"/>
      <c r="F19" s="8"/>
      <c r="G19" s="8">
        <f t="shared" si="0"/>
        <v>0</v>
      </c>
      <c r="H19" s="8"/>
      <c r="I19" s="8">
        <v>75</v>
      </c>
      <c r="J19" s="34">
        <v>60</v>
      </c>
      <c r="K19" s="34">
        <v>60</v>
      </c>
      <c r="L19" s="8">
        <f t="shared" si="1"/>
        <v>64.5</v>
      </c>
      <c r="M19" s="8"/>
      <c r="N19" s="8"/>
      <c r="O19" s="8"/>
      <c r="P19" s="8"/>
      <c r="Q19" s="8">
        <f t="shared" si="2"/>
        <v>0</v>
      </c>
      <c r="R19" s="8"/>
      <c r="S19" s="8"/>
      <c r="T19" s="8"/>
      <c r="U19" s="8"/>
      <c r="V19" s="8">
        <f t="shared" si="3"/>
        <v>0</v>
      </c>
      <c r="W19" s="8"/>
      <c r="X19" s="8"/>
      <c r="Y19" s="8"/>
      <c r="Z19" s="8"/>
      <c r="AA19" s="8">
        <f t="shared" si="4"/>
        <v>0</v>
      </c>
      <c r="AB19" s="8"/>
      <c r="AC19" s="8"/>
      <c r="AD19" s="8"/>
      <c r="AE19" s="8"/>
      <c r="AF19" s="8">
        <f t="shared" si="5"/>
        <v>0</v>
      </c>
      <c r="AG19" s="8">
        <f t="shared" si="6"/>
        <v>0</v>
      </c>
    </row>
    <row r="20" ht="15" customHeight="1" spans="1:33">
      <c r="A20" s="8">
        <v>9</v>
      </c>
      <c r="B20" s="8" t="s">
        <v>44</v>
      </c>
      <c r="C20" s="8" t="s">
        <v>45</v>
      </c>
      <c r="D20" s="8"/>
      <c r="E20" s="8"/>
      <c r="F20" s="8"/>
      <c r="G20" s="8">
        <f t="shared" si="0"/>
        <v>0</v>
      </c>
      <c r="H20" s="8"/>
      <c r="I20" s="8">
        <v>83</v>
      </c>
      <c r="J20" s="34">
        <v>60</v>
      </c>
      <c r="K20" s="34">
        <v>60</v>
      </c>
      <c r="L20" s="8">
        <f t="shared" si="1"/>
        <v>66.9</v>
      </c>
      <c r="M20" s="8"/>
      <c r="N20" s="8"/>
      <c r="O20" s="8"/>
      <c r="P20" s="8"/>
      <c r="Q20" s="8">
        <f t="shared" si="2"/>
        <v>0</v>
      </c>
      <c r="R20" s="8"/>
      <c r="S20" s="8"/>
      <c r="T20" s="8"/>
      <c r="U20" s="8"/>
      <c r="V20" s="8">
        <f t="shared" si="3"/>
        <v>0</v>
      </c>
      <c r="W20" s="8"/>
      <c r="X20" s="8"/>
      <c r="Y20" s="8"/>
      <c r="Z20" s="8"/>
      <c r="AA20" s="8">
        <f t="shared" si="4"/>
        <v>0</v>
      </c>
      <c r="AB20" s="8"/>
      <c r="AC20" s="8"/>
      <c r="AD20" s="8"/>
      <c r="AE20" s="8"/>
      <c r="AF20" s="8">
        <f t="shared" si="5"/>
        <v>0</v>
      </c>
      <c r="AG20" s="8">
        <f t="shared" si="6"/>
        <v>0</v>
      </c>
    </row>
    <row r="21" ht="15" customHeight="1" spans="1:33">
      <c r="A21" s="8">
        <v>10</v>
      </c>
      <c r="B21" s="8" t="s">
        <v>46</v>
      </c>
      <c r="C21" s="8" t="s">
        <v>47</v>
      </c>
      <c r="D21" s="8"/>
      <c r="E21" s="8"/>
      <c r="F21" s="8"/>
      <c r="G21" s="8">
        <f t="shared" si="0"/>
        <v>0</v>
      </c>
      <c r="H21" s="8"/>
      <c r="I21" s="8">
        <v>88</v>
      </c>
      <c r="J21" s="33">
        <v>85</v>
      </c>
      <c r="K21" s="33">
        <v>85</v>
      </c>
      <c r="L21" s="8">
        <f t="shared" si="1"/>
        <v>85.9</v>
      </c>
      <c r="M21" s="8"/>
      <c r="N21" s="8"/>
      <c r="O21" s="8"/>
      <c r="P21" s="8"/>
      <c r="Q21" s="8">
        <f t="shared" si="2"/>
        <v>0</v>
      </c>
      <c r="R21" s="8"/>
      <c r="S21" s="8"/>
      <c r="T21" s="8"/>
      <c r="U21" s="8"/>
      <c r="V21" s="8">
        <f t="shared" si="3"/>
        <v>0</v>
      </c>
      <c r="W21" s="8"/>
      <c r="X21" s="8"/>
      <c r="Y21" s="8"/>
      <c r="Z21" s="8"/>
      <c r="AA21" s="8">
        <f t="shared" si="4"/>
        <v>0</v>
      </c>
      <c r="AB21" s="8"/>
      <c r="AC21" s="8"/>
      <c r="AD21" s="8"/>
      <c r="AE21" s="8"/>
      <c r="AF21" s="8">
        <f t="shared" si="5"/>
        <v>0</v>
      </c>
      <c r="AG21" s="8">
        <f t="shared" si="6"/>
        <v>0</v>
      </c>
    </row>
    <row r="22" ht="15" customHeight="1" spans="1:33">
      <c r="A22" s="8">
        <v>11</v>
      </c>
      <c r="B22" s="8" t="s">
        <v>48</v>
      </c>
      <c r="C22" s="8" t="s">
        <v>49</v>
      </c>
      <c r="D22" s="8"/>
      <c r="E22" s="8"/>
      <c r="F22" s="8"/>
      <c r="G22" s="8">
        <f t="shared" si="0"/>
        <v>0</v>
      </c>
      <c r="H22" s="8"/>
      <c r="I22" s="8">
        <v>91</v>
      </c>
      <c r="J22" s="33">
        <v>97.5</v>
      </c>
      <c r="K22" s="33">
        <v>97.5</v>
      </c>
      <c r="L22" s="8">
        <f t="shared" si="1"/>
        <v>95.55</v>
      </c>
      <c r="M22" s="8"/>
      <c r="N22" s="8"/>
      <c r="O22" s="8"/>
      <c r="P22" s="8"/>
      <c r="Q22" s="8">
        <f t="shared" si="2"/>
        <v>0</v>
      </c>
      <c r="R22" s="8"/>
      <c r="S22" s="8"/>
      <c r="T22" s="8"/>
      <c r="U22" s="8"/>
      <c r="V22" s="8">
        <f t="shared" si="3"/>
        <v>0</v>
      </c>
      <c r="W22" s="8"/>
      <c r="X22" s="8"/>
      <c r="Y22" s="8"/>
      <c r="Z22" s="8"/>
      <c r="AA22" s="8">
        <f t="shared" si="4"/>
        <v>0</v>
      </c>
      <c r="AB22" s="8"/>
      <c r="AC22" s="8"/>
      <c r="AD22" s="8"/>
      <c r="AE22" s="8"/>
      <c r="AF22" s="8">
        <f t="shared" si="5"/>
        <v>0</v>
      </c>
      <c r="AG22" s="8">
        <f t="shared" si="6"/>
        <v>0</v>
      </c>
    </row>
    <row r="23" ht="15" customHeight="1" spans="1:33">
      <c r="A23" s="8">
        <v>12</v>
      </c>
      <c r="B23" s="8" t="s">
        <v>50</v>
      </c>
      <c r="C23" s="8" t="s">
        <v>51</v>
      </c>
      <c r="D23" s="15"/>
      <c r="E23" s="15"/>
      <c r="F23" s="15"/>
      <c r="G23" s="8">
        <f t="shared" si="0"/>
        <v>0</v>
      </c>
      <c r="H23" s="8"/>
      <c r="I23" s="8">
        <v>78</v>
      </c>
      <c r="J23" s="33">
        <v>53</v>
      </c>
      <c r="K23" s="33">
        <v>53</v>
      </c>
      <c r="L23" s="8">
        <f t="shared" si="1"/>
        <v>60.5</v>
      </c>
      <c r="M23" s="8"/>
      <c r="N23" s="15"/>
      <c r="O23" s="15"/>
      <c r="P23" s="15"/>
      <c r="Q23" s="8">
        <f t="shared" si="2"/>
        <v>0</v>
      </c>
      <c r="R23" s="8"/>
      <c r="S23" s="15"/>
      <c r="T23" s="15"/>
      <c r="U23" s="15"/>
      <c r="V23" s="8">
        <f t="shared" si="3"/>
        <v>0</v>
      </c>
      <c r="W23" s="8"/>
      <c r="X23" s="15"/>
      <c r="Y23" s="15"/>
      <c r="Z23" s="15"/>
      <c r="AA23" s="8">
        <f t="shared" si="4"/>
        <v>0</v>
      </c>
      <c r="AB23" s="8"/>
      <c r="AC23" s="15"/>
      <c r="AD23" s="15"/>
      <c r="AE23" s="15"/>
      <c r="AF23" s="8">
        <f t="shared" si="5"/>
        <v>0</v>
      </c>
      <c r="AG23" s="8">
        <f t="shared" si="6"/>
        <v>0</v>
      </c>
    </row>
    <row r="24" ht="15" customHeight="1" spans="1:33">
      <c r="A24" s="8">
        <v>13</v>
      </c>
      <c r="B24" s="8" t="s">
        <v>52</v>
      </c>
      <c r="C24" s="8" t="s">
        <v>53</v>
      </c>
      <c r="D24" s="15"/>
      <c r="E24" s="15"/>
      <c r="F24" s="15"/>
      <c r="G24" s="8">
        <f t="shared" si="0"/>
        <v>0</v>
      </c>
      <c r="H24" s="8"/>
      <c r="I24" s="8">
        <v>93</v>
      </c>
      <c r="J24" s="33">
        <v>47.5</v>
      </c>
      <c r="K24" s="33">
        <v>47.5</v>
      </c>
      <c r="L24" s="8">
        <f t="shared" si="1"/>
        <v>61.15</v>
      </c>
      <c r="M24" s="8"/>
      <c r="N24" s="15"/>
      <c r="O24" s="15"/>
      <c r="P24" s="15"/>
      <c r="Q24" s="8">
        <f t="shared" si="2"/>
        <v>0</v>
      </c>
      <c r="R24" s="8"/>
      <c r="S24" s="15"/>
      <c r="T24" s="15"/>
      <c r="U24" s="15"/>
      <c r="V24" s="8">
        <f t="shared" si="3"/>
        <v>0</v>
      </c>
      <c r="W24" s="8"/>
      <c r="X24" s="15"/>
      <c r="Y24" s="15"/>
      <c r="Z24" s="15"/>
      <c r="AA24" s="8">
        <f t="shared" si="4"/>
        <v>0</v>
      </c>
      <c r="AB24" s="8"/>
      <c r="AC24" s="15"/>
      <c r="AD24" s="15"/>
      <c r="AE24" s="15"/>
      <c r="AF24" s="8">
        <f t="shared" si="5"/>
        <v>0</v>
      </c>
      <c r="AG24" s="8">
        <f t="shared" si="6"/>
        <v>0</v>
      </c>
    </row>
    <row r="25" ht="15" customHeight="1" spans="1:33">
      <c r="A25" s="8">
        <v>14</v>
      </c>
      <c r="B25" s="8" t="s">
        <v>54</v>
      </c>
      <c r="C25" s="8" t="s">
        <v>55</v>
      </c>
      <c r="D25" s="15"/>
      <c r="E25" s="15"/>
      <c r="F25" s="15"/>
      <c r="G25" s="8">
        <f t="shared" si="0"/>
        <v>0</v>
      </c>
      <c r="H25" s="8"/>
      <c r="I25" s="8">
        <v>63</v>
      </c>
      <c r="J25" s="33">
        <v>57.5</v>
      </c>
      <c r="K25" s="33">
        <v>60</v>
      </c>
      <c r="L25" s="8">
        <f t="shared" si="1"/>
        <v>60.15</v>
      </c>
      <c r="M25" s="8"/>
      <c r="N25" s="15"/>
      <c r="O25" s="15"/>
      <c r="P25" s="15"/>
      <c r="Q25" s="8">
        <f t="shared" si="2"/>
        <v>0</v>
      </c>
      <c r="R25" s="8"/>
      <c r="S25" s="15"/>
      <c r="T25" s="15"/>
      <c r="U25" s="15"/>
      <c r="V25" s="8">
        <f t="shared" si="3"/>
        <v>0</v>
      </c>
      <c r="W25" s="8"/>
      <c r="X25" s="15"/>
      <c r="Y25" s="15"/>
      <c r="Z25" s="15"/>
      <c r="AA25" s="8">
        <f t="shared" si="4"/>
        <v>0</v>
      </c>
      <c r="AB25" s="8"/>
      <c r="AC25" s="15"/>
      <c r="AD25" s="15"/>
      <c r="AE25" s="15"/>
      <c r="AF25" s="8">
        <f t="shared" si="5"/>
        <v>0</v>
      </c>
      <c r="AG25" s="8">
        <f t="shared" si="6"/>
        <v>0</v>
      </c>
    </row>
    <row r="26" ht="15" customHeight="1" spans="1:33">
      <c r="A26" s="8">
        <v>15</v>
      </c>
      <c r="B26" s="8" t="s">
        <v>56</v>
      </c>
      <c r="C26" s="8" t="s">
        <v>57</v>
      </c>
      <c r="D26" s="15"/>
      <c r="E26" s="15"/>
      <c r="F26" s="15"/>
      <c r="G26" s="8">
        <f t="shared" si="0"/>
        <v>0</v>
      </c>
      <c r="H26" s="8"/>
      <c r="I26" s="8">
        <v>77</v>
      </c>
      <c r="J26" s="33">
        <v>81.5</v>
      </c>
      <c r="K26" s="33">
        <v>81.5</v>
      </c>
      <c r="L26" s="8">
        <f t="shared" si="1"/>
        <v>80.15</v>
      </c>
      <c r="M26" s="8"/>
      <c r="N26" s="15"/>
      <c r="O26" s="15"/>
      <c r="P26" s="15"/>
      <c r="Q26" s="8">
        <f t="shared" si="2"/>
        <v>0</v>
      </c>
      <c r="R26" s="8"/>
      <c r="S26" s="15"/>
      <c r="T26" s="15"/>
      <c r="U26" s="15"/>
      <c r="V26" s="8">
        <f t="shared" si="3"/>
        <v>0</v>
      </c>
      <c r="W26" s="8"/>
      <c r="X26" s="15"/>
      <c r="Y26" s="15"/>
      <c r="Z26" s="15"/>
      <c r="AA26" s="8">
        <f t="shared" si="4"/>
        <v>0</v>
      </c>
      <c r="AB26" s="8"/>
      <c r="AC26" s="15"/>
      <c r="AD26" s="15"/>
      <c r="AE26" s="15"/>
      <c r="AF26" s="8">
        <f t="shared" si="5"/>
        <v>0</v>
      </c>
      <c r="AG26" s="8">
        <f t="shared" si="6"/>
        <v>0</v>
      </c>
    </row>
    <row r="27" ht="15" customHeight="1" spans="1:33">
      <c r="A27" s="8">
        <v>16</v>
      </c>
      <c r="B27" s="8" t="s">
        <v>58</v>
      </c>
      <c r="C27" s="8" t="s">
        <v>59</v>
      </c>
      <c r="D27" s="15"/>
      <c r="E27" s="15"/>
      <c r="F27" s="15"/>
      <c r="G27" s="8">
        <f t="shared" si="0"/>
        <v>0</v>
      </c>
      <c r="H27" s="8"/>
      <c r="I27" s="8">
        <v>70</v>
      </c>
      <c r="J27" s="33">
        <v>73.5</v>
      </c>
      <c r="K27" s="33">
        <v>73.5</v>
      </c>
      <c r="L27" s="8">
        <f t="shared" si="1"/>
        <v>72.45</v>
      </c>
      <c r="M27" s="8"/>
      <c r="N27" s="15"/>
      <c r="O27" s="15"/>
      <c r="P27" s="15"/>
      <c r="Q27" s="8">
        <f t="shared" si="2"/>
        <v>0</v>
      </c>
      <c r="R27" s="8"/>
      <c r="S27" s="15"/>
      <c r="T27" s="15"/>
      <c r="U27" s="15"/>
      <c r="V27" s="8">
        <f t="shared" si="3"/>
        <v>0</v>
      </c>
      <c r="W27" s="8"/>
      <c r="X27" s="15"/>
      <c r="Y27" s="15"/>
      <c r="Z27" s="15"/>
      <c r="AA27" s="8">
        <f t="shared" si="4"/>
        <v>0</v>
      </c>
      <c r="AB27" s="8"/>
      <c r="AC27" s="15"/>
      <c r="AD27" s="15"/>
      <c r="AE27" s="15"/>
      <c r="AF27" s="8">
        <f t="shared" si="5"/>
        <v>0</v>
      </c>
      <c r="AG27" s="8">
        <f t="shared" si="6"/>
        <v>0</v>
      </c>
    </row>
    <row r="28" ht="15" customHeight="1" spans="1:33">
      <c r="A28" s="8">
        <v>17</v>
      </c>
      <c r="B28" s="8" t="s">
        <v>60</v>
      </c>
      <c r="C28" s="8" t="s">
        <v>61</v>
      </c>
      <c r="D28" s="15"/>
      <c r="E28" s="15"/>
      <c r="F28" s="15"/>
      <c r="G28" s="8">
        <f t="shared" si="0"/>
        <v>0</v>
      </c>
      <c r="H28" s="8"/>
      <c r="I28" s="8">
        <v>78</v>
      </c>
      <c r="J28" s="33">
        <v>46.5</v>
      </c>
      <c r="K28" s="33">
        <v>60</v>
      </c>
      <c r="L28" s="8">
        <f t="shared" si="1"/>
        <v>61.35</v>
      </c>
      <c r="M28" s="8"/>
      <c r="N28" s="15"/>
      <c r="O28" s="15"/>
      <c r="P28" s="15"/>
      <c r="Q28" s="8">
        <f t="shared" si="2"/>
        <v>0</v>
      </c>
      <c r="R28" s="8"/>
      <c r="S28" s="15"/>
      <c r="T28" s="15"/>
      <c r="U28" s="15"/>
      <c r="V28" s="8">
        <f t="shared" si="3"/>
        <v>0</v>
      </c>
      <c r="W28" s="8"/>
      <c r="X28" s="15"/>
      <c r="Y28" s="15"/>
      <c r="Z28" s="15"/>
      <c r="AA28" s="8">
        <f t="shared" si="4"/>
        <v>0</v>
      </c>
      <c r="AB28" s="8"/>
      <c r="AC28" s="15"/>
      <c r="AD28" s="15"/>
      <c r="AE28" s="15"/>
      <c r="AF28" s="8">
        <f t="shared" si="5"/>
        <v>0</v>
      </c>
      <c r="AG28" s="8">
        <f t="shared" si="6"/>
        <v>0</v>
      </c>
    </row>
    <row r="29" ht="15" customHeight="1" spans="1:33">
      <c r="A29" s="8">
        <v>18</v>
      </c>
      <c r="B29" s="8" t="s">
        <v>62</v>
      </c>
      <c r="C29" s="8" t="s">
        <v>63</v>
      </c>
      <c r="D29" s="15"/>
      <c r="E29" s="15"/>
      <c r="F29" s="15"/>
      <c r="G29" s="8">
        <f t="shared" si="0"/>
        <v>0</v>
      </c>
      <c r="H29" s="8"/>
      <c r="I29" s="8">
        <v>65</v>
      </c>
      <c r="J29" s="33">
        <v>81</v>
      </c>
      <c r="K29" s="33">
        <v>81</v>
      </c>
      <c r="L29" s="8">
        <f t="shared" si="1"/>
        <v>76.2</v>
      </c>
      <c r="M29" s="8"/>
      <c r="N29" s="15"/>
      <c r="O29" s="15"/>
      <c r="P29" s="15"/>
      <c r="Q29" s="8">
        <f t="shared" si="2"/>
        <v>0</v>
      </c>
      <c r="R29" s="8"/>
      <c r="S29" s="15"/>
      <c r="T29" s="15"/>
      <c r="U29" s="15"/>
      <c r="V29" s="8">
        <f t="shared" si="3"/>
        <v>0</v>
      </c>
      <c r="W29" s="8"/>
      <c r="X29" s="15"/>
      <c r="Y29" s="15"/>
      <c r="Z29" s="15"/>
      <c r="AA29" s="8">
        <f t="shared" si="4"/>
        <v>0</v>
      </c>
      <c r="AB29" s="8"/>
      <c r="AC29" s="15"/>
      <c r="AD29" s="15"/>
      <c r="AE29" s="15"/>
      <c r="AF29" s="8">
        <f t="shared" si="5"/>
        <v>0</v>
      </c>
      <c r="AG29" s="8">
        <f t="shared" si="6"/>
        <v>0</v>
      </c>
    </row>
    <row r="30" ht="15" customHeight="1" spans="1:33">
      <c r="A30" s="8">
        <v>19</v>
      </c>
      <c r="B30" s="8" t="s">
        <v>64</v>
      </c>
      <c r="C30" s="8" t="s">
        <v>65</v>
      </c>
      <c r="D30" s="15"/>
      <c r="E30" s="15"/>
      <c r="F30" s="15"/>
      <c r="G30" s="8">
        <f t="shared" si="0"/>
        <v>0</v>
      </c>
      <c r="H30" s="8"/>
      <c r="I30" s="8">
        <v>78</v>
      </c>
      <c r="J30" s="34">
        <v>60</v>
      </c>
      <c r="K30" s="34">
        <v>60</v>
      </c>
      <c r="L30" s="8">
        <f t="shared" si="1"/>
        <v>65.4</v>
      </c>
      <c r="M30" s="8"/>
      <c r="N30" s="15"/>
      <c r="O30" s="15"/>
      <c r="P30" s="15"/>
      <c r="Q30" s="8">
        <f t="shared" si="2"/>
        <v>0</v>
      </c>
      <c r="R30" s="8"/>
      <c r="S30" s="15"/>
      <c r="T30" s="15"/>
      <c r="U30" s="15"/>
      <c r="V30" s="8">
        <f t="shared" si="3"/>
        <v>0</v>
      </c>
      <c r="W30" s="8"/>
      <c r="X30" s="15"/>
      <c r="Y30" s="15"/>
      <c r="Z30" s="15"/>
      <c r="AA30" s="8">
        <f t="shared" si="4"/>
        <v>0</v>
      </c>
      <c r="AB30" s="8"/>
      <c r="AC30" s="15"/>
      <c r="AD30" s="15"/>
      <c r="AE30" s="15"/>
      <c r="AF30" s="8">
        <f t="shared" si="5"/>
        <v>0</v>
      </c>
      <c r="AG30" s="8">
        <f t="shared" si="6"/>
        <v>0</v>
      </c>
    </row>
    <row r="31" ht="15" customHeight="1" spans="1:33">
      <c r="A31" s="8">
        <v>20</v>
      </c>
      <c r="B31" s="8" t="s">
        <v>66</v>
      </c>
      <c r="C31" s="8" t="s">
        <v>67</v>
      </c>
      <c r="D31" s="15"/>
      <c r="E31" s="15"/>
      <c r="F31" s="15"/>
      <c r="G31" s="8">
        <f t="shared" si="0"/>
        <v>0</v>
      </c>
      <c r="H31" s="8"/>
      <c r="I31" s="8">
        <v>70</v>
      </c>
      <c r="J31" s="33">
        <v>81</v>
      </c>
      <c r="K31" s="33">
        <v>81</v>
      </c>
      <c r="L31" s="8">
        <f t="shared" si="1"/>
        <v>77.7</v>
      </c>
      <c r="M31" s="8"/>
      <c r="N31" s="15"/>
      <c r="O31" s="15"/>
      <c r="P31" s="15"/>
      <c r="Q31" s="8">
        <f t="shared" si="2"/>
        <v>0</v>
      </c>
      <c r="R31" s="8"/>
      <c r="S31" s="15"/>
      <c r="T31" s="15"/>
      <c r="U31" s="15"/>
      <c r="V31" s="8">
        <f t="shared" si="3"/>
        <v>0</v>
      </c>
      <c r="W31" s="8"/>
      <c r="X31" s="15"/>
      <c r="Y31" s="15"/>
      <c r="Z31" s="15"/>
      <c r="AA31" s="8">
        <f t="shared" si="4"/>
        <v>0</v>
      </c>
      <c r="AB31" s="8"/>
      <c r="AC31" s="15"/>
      <c r="AD31" s="15"/>
      <c r="AE31" s="15"/>
      <c r="AF31" s="8">
        <f t="shared" si="5"/>
        <v>0</v>
      </c>
      <c r="AG31" s="8">
        <f t="shared" si="6"/>
        <v>0</v>
      </c>
    </row>
    <row r="32" ht="15" customHeight="1" spans="1:33">
      <c r="A32" s="8">
        <v>21</v>
      </c>
      <c r="B32" s="8" t="s">
        <v>68</v>
      </c>
      <c r="C32" s="8" t="s">
        <v>69</v>
      </c>
      <c r="D32" s="15"/>
      <c r="E32" s="15"/>
      <c r="F32" s="15"/>
      <c r="G32" s="8">
        <f t="shared" si="0"/>
        <v>0</v>
      </c>
      <c r="H32" s="8"/>
      <c r="I32" s="8">
        <v>68</v>
      </c>
      <c r="J32" s="33">
        <v>55</v>
      </c>
      <c r="K32" s="33">
        <v>60</v>
      </c>
      <c r="L32" s="8">
        <f t="shared" si="1"/>
        <v>60.9</v>
      </c>
      <c r="M32" s="8"/>
      <c r="N32" s="15"/>
      <c r="O32" s="15"/>
      <c r="P32" s="15"/>
      <c r="Q32" s="8">
        <f t="shared" si="2"/>
        <v>0</v>
      </c>
      <c r="R32" s="8"/>
      <c r="S32" s="15"/>
      <c r="T32" s="15"/>
      <c r="U32" s="15"/>
      <c r="V32" s="8">
        <f t="shared" si="3"/>
        <v>0</v>
      </c>
      <c r="W32" s="8"/>
      <c r="X32" s="15"/>
      <c r="Y32" s="15"/>
      <c r="Z32" s="15"/>
      <c r="AA32" s="8">
        <f t="shared" si="4"/>
        <v>0</v>
      </c>
      <c r="AB32" s="8"/>
      <c r="AC32" s="15"/>
      <c r="AD32" s="15"/>
      <c r="AE32" s="15"/>
      <c r="AF32" s="8">
        <f t="shared" si="5"/>
        <v>0</v>
      </c>
      <c r="AG32" s="8">
        <f t="shared" si="6"/>
        <v>0</v>
      </c>
    </row>
    <row r="33" ht="15" customHeight="1" spans="1:33">
      <c r="A33" s="8">
        <v>22</v>
      </c>
      <c r="B33" s="8" t="s">
        <v>70</v>
      </c>
      <c r="C33" s="8" t="s">
        <v>71</v>
      </c>
      <c r="D33" s="15"/>
      <c r="E33" s="15"/>
      <c r="F33" s="15"/>
      <c r="G33" s="8">
        <f t="shared" si="0"/>
        <v>0</v>
      </c>
      <c r="H33" s="8"/>
      <c r="I33" s="8">
        <v>74</v>
      </c>
      <c r="J33" s="33">
        <v>68</v>
      </c>
      <c r="K33" s="33">
        <v>68</v>
      </c>
      <c r="L33" s="8">
        <f t="shared" si="1"/>
        <v>69.8</v>
      </c>
      <c r="M33" s="8"/>
      <c r="N33" s="15"/>
      <c r="O33" s="15"/>
      <c r="P33" s="15"/>
      <c r="Q33" s="8">
        <f t="shared" si="2"/>
        <v>0</v>
      </c>
      <c r="R33" s="8"/>
      <c r="S33" s="15"/>
      <c r="T33" s="15"/>
      <c r="U33" s="15"/>
      <c r="V33" s="8">
        <f t="shared" si="3"/>
        <v>0</v>
      </c>
      <c r="W33" s="8"/>
      <c r="X33" s="15"/>
      <c r="Y33" s="15"/>
      <c r="Z33" s="15"/>
      <c r="AA33" s="8">
        <f t="shared" si="4"/>
        <v>0</v>
      </c>
      <c r="AB33" s="8"/>
      <c r="AC33" s="15"/>
      <c r="AD33" s="15"/>
      <c r="AE33" s="15"/>
      <c r="AF33" s="8">
        <f t="shared" si="5"/>
        <v>0</v>
      </c>
      <c r="AG33" s="8">
        <f t="shared" si="6"/>
        <v>0</v>
      </c>
    </row>
    <row r="34" ht="15" customHeight="1" spans="1:33">
      <c r="A34" s="8">
        <v>23</v>
      </c>
      <c r="B34" s="8" t="s">
        <v>72</v>
      </c>
      <c r="C34" s="8" t="s">
        <v>73</v>
      </c>
      <c r="D34" s="15"/>
      <c r="E34" s="15"/>
      <c r="F34" s="15"/>
      <c r="G34" s="8">
        <f t="shared" si="0"/>
        <v>0</v>
      </c>
      <c r="H34" s="8"/>
      <c r="I34" s="8">
        <v>60</v>
      </c>
      <c r="J34" s="34">
        <v>60</v>
      </c>
      <c r="K34" s="34">
        <v>60</v>
      </c>
      <c r="L34" s="8">
        <f t="shared" si="1"/>
        <v>60</v>
      </c>
      <c r="M34" s="8"/>
      <c r="N34" s="15"/>
      <c r="O34" s="15"/>
      <c r="P34" s="15"/>
      <c r="Q34" s="8">
        <f t="shared" si="2"/>
        <v>0</v>
      </c>
      <c r="R34" s="8"/>
      <c r="S34" s="15"/>
      <c r="T34" s="15"/>
      <c r="U34" s="15"/>
      <c r="V34" s="8">
        <f t="shared" si="3"/>
        <v>0</v>
      </c>
      <c r="W34" s="8"/>
      <c r="X34" s="15"/>
      <c r="Y34" s="15"/>
      <c r="Z34" s="15"/>
      <c r="AA34" s="8">
        <f t="shared" si="4"/>
        <v>0</v>
      </c>
      <c r="AB34" s="8"/>
      <c r="AC34" s="15"/>
      <c r="AD34" s="15"/>
      <c r="AE34" s="15"/>
      <c r="AF34" s="8">
        <f t="shared" si="5"/>
        <v>0</v>
      </c>
      <c r="AG34" s="8">
        <f t="shared" si="6"/>
        <v>0</v>
      </c>
    </row>
    <row r="35" ht="15" customHeight="1" spans="1:33">
      <c r="A35" s="8">
        <v>24</v>
      </c>
      <c r="B35" s="8" t="s">
        <v>74</v>
      </c>
      <c r="C35" s="8" t="s">
        <v>75</v>
      </c>
      <c r="D35" s="15"/>
      <c r="E35" s="15"/>
      <c r="F35" s="15"/>
      <c r="G35" s="8">
        <f t="shared" si="0"/>
        <v>0</v>
      </c>
      <c r="H35" s="8"/>
      <c r="I35" s="8">
        <v>73</v>
      </c>
      <c r="J35" s="33">
        <v>60</v>
      </c>
      <c r="K35" s="33">
        <v>60</v>
      </c>
      <c r="L35" s="8">
        <f t="shared" si="1"/>
        <v>63.9</v>
      </c>
      <c r="M35" s="8"/>
      <c r="N35" s="15"/>
      <c r="O35" s="15"/>
      <c r="P35" s="15"/>
      <c r="Q35" s="8">
        <f t="shared" si="2"/>
        <v>0</v>
      </c>
      <c r="R35" s="8"/>
      <c r="S35" s="15"/>
      <c r="T35" s="15"/>
      <c r="U35" s="15"/>
      <c r="V35" s="8">
        <f t="shared" si="3"/>
        <v>0</v>
      </c>
      <c r="W35" s="8"/>
      <c r="X35" s="15"/>
      <c r="Y35" s="15"/>
      <c r="Z35" s="15"/>
      <c r="AA35" s="8">
        <f t="shared" si="4"/>
        <v>0</v>
      </c>
      <c r="AB35" s="8"/>
      <c r="AC35" s="15"/>
      <c r="AD35" s="15"/>
      <c r="AE35" s="15"/>
      <c r="AF35" s="8">
        <f t="shared" si="5"/>
        <v>0</v>
      </c>
      <c r="AG35" s="8">
        <f t="shared" si="6"/>
        <v>0</v>
      </c>
    </row>
    <row r="36" ht="15" customHeight="1" spans="1:33">
      <c r="A36" s="8">
        <v>25</v>
      </c>
      <c r="B36" s="8" t="s">
        <v>76</v>
      </c>
      <c r="C36" s="8" t="s">
        <v>77</v>
      </c>
      <c r="D36" s="15"/>
      <c r="E36" s="15"/>
      <c r="F36" s="15"/>
      <c r="G36" s="8">
        <f t="shared" si="0"/>
        <v>0</v>
      </c>
      <c r="H36" s="8"/>
      <c r="I36" s="8">
        <v>85</v>
      </c>
      <c r="J36" s="33">
        <v>86</v>
      </c>
      <c r="K36" s="33">
        <v>86</v>
      </c>
      <c r="L36" s="8">
        <f t="shared" si="1"/>
        <v>85.7</v>
      </c>
      <c r="M36" s="8"/>
      <c r="N36" s="15"/>
      <c r="O36" s="15"/>
      <c r="P36" s="15"/>
      <c r="Q36" s="8">
        <f t="shared" si="2"/>
        <v>0</v>
      </c>
      <c r="R36" s="8"/>
      <c r="S36" s="15"/>
      <c r="T36" s="15"/>
      <c r="U36" s="15"/>
      <c r="V36" s="8">
        <f t="shared" si="3"/>
        <v>0</v>
      </c>
      <c r="W36" s="8"/>
      <c r="X36" s="15"/>
      <c r="Y36" s="15"/>
      <c r="Z36" s="15"/>
      <c r="AA36" s="8">
        <f t="shared" si="4"/>
        <v>0</v>
      </c>
      <c r="AB36" s="8"/>
      <c r="AC36" s="15"/>
      <c r="AD36" s="15"/>
      <c r="AE36" s="15"/>
      <c r="AF36" s="8">
        <f t="shared" si="5"/>
        <v>0</v>
      </c>
      <c r="AG36" s="8">
        <f t="shared" si="6"/>
        <v>0</v>
      </c>
    </row>
    <row r="37" ht="15" customHeight="1" spans="1:33">
      <c r="A37" s="8">
        <v>26</v>
      </c>
      <c r="B37" s="8" t="s">
        <v>78</v>
      </c>
      <c r="C37" s="8" t="s">
        <v>79</v>
      </c>
      <c r="D37" s="15"/>
      <c r="E37" s="15"/>
      <c r="F37" s="15"/>
      <c r="G37" s="8">
        <f t="shared" si="0"/>
        <v>0</v>
      </c>
      <c r="H37" s="8"/>
      <c r="I37" s="8">
        <v>50</v>
      </c>
      <c r="J37" s="34">
        <v>65</v>
      </c>
      <c r="K37" s="34">
        <v>65</v>
      </c>
      <c r="L37" s="8">
        <f t="shared" si="1"/>
        <v>60.5</v>
      </c>
      <c r="M37" s="8"/>
      <c r="N37" s="15"/>
      <c r="O37" s="15"/>
      <c r="P37" s="15"/>
      <c r="Q37" s="8">
        <f t="shared" si="2"/>
        <v>0</v>
      </c>
      <c r="R37" s="8"/>
      <c r="S37" s="15"/>
      <c r="T37" s="15"/>
      <c r="U37" s="15"/>
      <c r="V37" s="8">
        <f t="shared" si="3"/>
        <v>0</v>
      </c>
      <c r="W37" s="8"/>
      <c r="X37" s="15"/>
      <c r="Y37" s="15"/>
      <c r="Z37" s="15"/>
      <c r="AA37" s="8">
        <f t="shared" si="4"/>
        <v>0</v>
      </c>
      <c r="AB37" s="8"/>
      <c r="AC37" s="15"/>
      <c r="AD37" s="15"/>
      <c r="AE37" s="15"/>
      <c r="AF37" s="8">
        <f t="shared" si="5"/>
        <v>0</v>
      </c>
      <c r="AG37" s="8">
        <f t="shared" si="6"/>
        <v>0</v>
      </c>
    </row>
    <row r="38" ht="15" customHeight="1" spans="1:33">
      <c r="A38" s="8">
        <v>27</v>
      </c>
      <c r="B38" s="8" t="s">
        <v>80</v>
      </c>
      <c r="C38" s="8" t="s">
        <v>81</v>
      </c>
      <c r="D38" s="15"/>
      <c r="E38" s="15"/>
      <c r="F38" s="15"/>
      <c r="G38" s="8">
        <f t="shared" si="0"/>
        <v>0</v>
      </c>
      <c r="H38" s="8"/>
      <c r="I38" s="8">
        <v>88</v>
      </c>
      <c r="J38" s="33">
        <v>52</v>
      </c>
      <c r="K38" s="33">
        <v>52</v>
      </c>
      <c r="L38" s="8">
        <f t="shared" si="1"/>
        <v>62.8</v>
      </c>
      <c r="M38" s="8"/>
      <c r="N38" s="15"/>
      <c r="O38" s="15"/>
      <c r="P38" s="15"/>
      <c r="Q38" s="8">
        <f t="shared" si="2"/>
        <v>0</v>
      </c>
      <c r="R38" s="8"/>
      <c r="S38" s="15"/>
      <c r="T38" s="15"/>
      <c r="U38" s="15"/>
      <c r="V38" s="8">
        <f t="shared" si="3"/>
        <v>0</v>
      </c>
      <c r="W38" s="8"/>
      <c r="X38" s="15"/>
      <c r="Y38" s="15"/>
      <c r="Z38" s="15"/>
      <c r="AA38" s="8">
        <f t="shared" si="4"/>
        <v>0</v>
      </c>
      <c r="AB38" s="8"/>
      <c r="AC38" s="15"/>
      <c r="AD38" s="15"/>
      <c r="AE38" s="15"/>
      <c r="AF38" s="8">
        <f t="shared" si="5"/>
        <v>0</v>
      </c>
      <c r="AG38" s="8">
        <f t="shared" si="6"/>
        <v>0</v>
      </c>
    </row>
    <row r="39" ht="15" customHeight="1" spans="1:33">
      <c r="A39" s="8">
        <v>28</v>
      </c>
      <c r="B39" s="8" t="s">
        <v>82</v>
      </c>
      <c r="C39" s="8" t="s">
        <v>83</v>
      </c>
      <c r="D39" s="15"/>
      <c r="E39" s="15"/>
      <c r="F39" s="15"/>
      <c r="G39" s="8">
        <f t="shared" si="0"/>
        <v>0</v>
      </c>
      <c r="H39" s="8"/>
      <c r="I39" s="8">
        <v>92</v>
      </c>
      <c r="J39" s="33">
        <v>73.5</v>
      </c>
      <c r="K39" s="33">
        <v>73.5</v>
      </c>
      <c r="L39" s="8">
        <f t="shared" si="1"/>
        <v>79.05</v>
      </c>
      <c r="M39" s="8"/>
      <c r="N39" s="15"/>
      <c r="O39" s="15"/>
      <c r="P39" s="15"/>
      <c r="Q39" s="8">
        <f t="shared" si="2"/>
        <v>0</v>
      </c>
      <c r="R39" s="8"/>
      <c r="S39" s="15"/>
      <c r="T39" s="15"/>
      <c r="U39" s="15"/>
      <c r="V39" s="8">
        <f t="shared" si="3"/>
        <v>0</v>
      </c>
      <c r="W39" s="8"/>
      <c r="X39" s="15"/>
      <c r="Y39" s="15"/>
      <c r="Z39" s="15"/>
      <c r="AA39" s="8">
        <f t="shared" si="4"/>
        <v>0</v>
      </c>
      <c r="AB39" s="8"/>
      <c r="AC39" s="15"/>
      <c r="AD39" s="15"/>
      <c r="AE39" s="15"/>
      <c r="AF39" s="8">
        <f t="shared" si="5"/>
        <v>0</v>
      </c>
      <c r="AG39" s="8">
        <f t="shared" si="6"/>
        <v>0</v>
      </c>
    </row>
    <row r="40" ht="15" customHeight="1" spans="1:33">
      <c r="A40" s="8">
        <v>29</v>
      </c>
      <c r="B40" s="8" t="s">
        <v>84</v>
      </c>
      <c r="C40" s="8" t="s">
        <v>85</v>
      </c>
      <c r="D40" s="15"/>
      <c r="E40" s="15"/>
      <c r="F40" s="15"/>
      <c r="G40" s="8">
        <f t="shared" si="0"/>
        <v>0</v>
      </c>
      <c r="H40" s="8"/>
      <c r="I40" s="8">
        <v>70</v>
      </c>
      <c r="J40" s="33">
        <v>50</v>
      </c>
      <c r="K40" s="33">
        <v>60</v>
      </c>
      <c r="L40" s="8">
        <f t="shared" si="1"/>
        <v>60</v>
      </c>
      <c r="M40" s="8"/>
      <c r="N40" s="15"/>
      <c r="O40" s="15"/>
      <c r="P40" s="15"/>
      <c r="Q40" s="8">
        <f t="shared" si="2"/>
        <v>0</v>
      </c>
      <c r="R40" s="8"/>
      <c r="S40" s="15"/>
      <c r="T40" s="15"/>
      <c r="U40" s="15"/>
      <c r="V40" s="8">
        <f t="shared" si="3"/>
        <v>0</v>
      </c>
      <c r="W40" s="8"/>
      <c r="X40" s="15"/>
      <c r="Y40" s="15"/>
      <c r="Z40" s="15"/>
      <c r="AA40" s="8">
        <f t="shared" si="4"/>
        <v>0</v>
      </c>
      <c r="AB40" s="8"/>
      <c r="AC40" s="15"/>
      <c r="AD40" s="15"/>
      <c r="AE40" s="15"/>
      <c r="AF40" s="8">
        <f t="shared" si="5"/>
        <v>0</v>
      </c>
      <c r="AG40" s="8">
        <f t="shared" si="6"/>
        <v>0</v>
      </c>
    </row>
    <row r="41" ht="15" customHeight="1" spans="1:33">
      <c r="A41" s="8">
        <v>30</v>
      </c>
      <c r="B41" s="8" t="s">
        <v>86</v>
      </c>
      <c r="C41" s="8" t="s">
        <v>87</v>
      </c>
      <c r="D41" s="15"/>
      <c r="E41" s="15"/>
      <c r="F41" s="15"/>
      <c r="G41" s="8">
        <f t="shared" si="0"/>
        <v>0</v>
      </c>
      <c r="H41" s="8"/>
      <c r="I41" s="8">
        <v>88</v>
      </c>
      <c r="J41" s="34">
        <v>50</v>
      </c>
      <c r="K41" s="34">
        <v>50</v>
      </c>
      <c r="L41" s="8">
        <f t="shared" si="1"/>
        <v>61.4</v>
      </c>
      <c r="M41" s="8"/>
      <c r="N41" s="15"/>
      <c r="O41" s="15"/>
      <c r="P41" s="15"/>
      <c r="Q41" s="8">
        <f t="shared" si="2"/>
        <v>0</v>
      </c>
      <c r="R41" s="8"/>
      <c r="S41" s="15"/>
      <c r="T41" s="15"/>
      <c r="U41" s="15"/>
      <c r="V41" s="8">
        <f t="shared" si="3"/>
        <v>0</v>
      </c>
      <c r="W41" s="8"/>
      <c r="X41" s="15"/>
      <c r="Y41" s="15"/>
      <c r="Z41" s="15"/>
      <c r="AA41" s="8">
        <f t="shared" si="4"/>
        <v>0</v>
      </c>
      <c r="AB41" s="8"/>
      <c r="AC41" s="15"/>
      <c r="AD41" s="15"/>
      <c r="AE41" s="15"/>
      <c r="AF41" s="8">
        <f t="shared" si="5"/>
        <v>0</v>
      </c>
      <c r="AG41" s="8">
        <f t="shared" si="6"/>
        <v>0</v>
      </c>
    </row>
    <row r="42" ht="15" customHeight="1" spans="1:33">
      <c r="A42" s="8">
        <v>31</v>
      </c>
      <c r="B42" s="8" t="s">
        <v>88</v>
      </c>
      <c r="C42" s="8" t="s">
        <v>89</v>
      </c>
      <c r="D42" s="15"/>
      <c r="E42" s="15"/>
      <c r="F42" s="15"/>
      <c r="G42" s="8">
        <f t="shared" si="0"/>
        <v>0</v>
      </c>
      <c r="H42" s="8"/>
      <c r="I42" s="8">
        <v>90</v>
      </c>
      <c r="J42" s="33">
        <v>68</v>
      </c>
      <c r="K42" s="33">
        <v>68</v>
      </c>
      <c r="L42" s="8">
        <f t="shared" si="1"/>
        <v>74.6</v>
      </c>
      <c r="M42" s="8"/>
      <c r="N42" s="15"/>
      <c r="O42" s="15"/>
      <c r="P42" s="15"/>
      <c r="Q42" s="8">
        <f t="shared" si="2"/>
        <v>0</v>
      </c>
      <c r="R42" s="8"/>
      <c r="S42" s="15"/>
      <c r="T42" s="15"/>
      <c r="U42" s="15"/>
      <c r="V42" s="8">
        <f t="shared" si="3"/>
        <v>0</v>
      </c>
      <c r="W42" s="8"/>
      <c r="X42" s="15"/>
      <c r="Y42" s="15"/>
      <c r="Z42" s="15"/>
      <c r="AA42" s="8">
        <f t="shared" si="4"/>
        <v>0</v>
      </c>
      <c r="AB42" s="8"/>
      <c r="AC42" s="15"/>
      <c r="AD42" s="15"/>
      <c r="AE42" s="15"/>
      <c r="AF42" s="8">
        <f t="shared" si="5"/>
        <v>0</v>
      </c>
      <c r="AG42" s="8">
        <f t="shared" si="6"/>
        <v>0</v>
      </c>
    </row>
    <row r="43" ht="15" customHeight="1" spans="1:33">
      <c r="A43" s="8">
        <v>32</v>
      </c>
      <c r="B43" s="8" t="s">
        <v>90</v>
      </c>
      <c r="C43" s="8" t="s">
        <v>91</v>
      </c>
      <c r="D43" s="15"/>
      <c r="E43" s="15"/>
      <c r="F43" s="15"/>
      <c r="G43" s="8">
        <f t="shared" si="0"/>
        <v>0</v>
      </c>
      <c r="H43" s="8"/>
      <c r="I43" s="8">
        <v>92</v>
      </c>
      <c r="J43" s="33">
        <v>57</v>
      </c>
      <c r="K43" s="33">
        <v>57</v>
      </c>
      <c r="L43" s="8">
        <f t="shared" si="1"/>
        <v>67.5</v>
      </c>
      <c r="M43" s="8"/>
      <c r="N43" s="15"/>
      <c r="O43" s="15"/>
      <c r="P43" s="15"/>
      <c r="Q43" s="8">
        <f t="shared" si="2"/>
        <v>0</v>
      </c>
      <c r="R43" s="8"/>
      <c r="S43" s="15"/>
      <c r="T43" s="15"/>
      <c r="U43" s="15"/>
      <c r="V43" s="8">
        <f t="shared" si="3"/>
        <v>0</v>
      </c>
      <c r="W43" s="8"/>
      <c r="X43" s="15"/>
      <c r="Y43" s="15"/>
      <c r="Z43" s="15"/>
      <c r="AA43" s="8">
        <f t="shared" si="4"/>
        <v>0</v>
      </c>
      <c r="AB43" s="8"/>
      <c r="AC43" s="15"/>
      <c r="AD43" s="15"/>
      <c r="AE43" s="15"/>
      <c r="AF43" s="8">
        <f t="shared" si="5"/>
        <v>0</v>
      </c>
      <c r="AG43" s="8">
        <f t="shared" si="6"/>
        <v>0</v>
      </c>
    </row>
    <row r="44" ht="15" customHeight="1" spans="1:33">
      <c r="A44" s="8">
        <v>33</v>
      </c>
      <c r="B44" s="8" t="s">
        <v>92</v>
      </c>
      <c r="C44" s="8" t="s">
        <v>93</v>
      </c>
      <c r="D44" s="15"/>
      <c r="E44" s="15"/>
      <c r="F44" s="15"/>
      <c r="G44" s="8">
        <f t="shared" si="0"/>
        <v>0</v>
      </c>
      <c r="H44" s="8"/>
      <c r="I44" s="8">
        <v>65</v>
      </c>
      <c r="J44" s="34">
        <v>60</v>
      </c>
      <c r="K44" s="34">
        <v>60</v>
      </c>
      <c r="L44" s="8">
        <f t="shared" si="1"/>
        <v>61.5</v>
      </c>
      <c r="M44" s="8"/>
      <c r="N44" s="15"/>
      <c r="O44" s="15"/>
      <c r="P44" s="15"/>
      <c r="Q44" s="8">
        <f t="shared" si="2"/>
        <v>0</v>
      </c>
      <c r="R44" s="8"/>
      <c r="S44" s="15"/>
      <c r="T44" s="15"/>
      <c r="U44" s="15"/>
      <c r="V44" s="8">
        <f t="shared" si="3"/>
        <v>0</v>
      </c>
      <c r="W44" s="8"/>
      <c r="X44" s="15"/>
      <c r="Y44" s="15"/>
      <c r="Z44" s="15"/>
      <c r="AA44" s="8">
        <f t="shared" si="4"/>
        <v>0</v>
      </c>
      <c r="AB44" s="8"/>
      <c r="AC44" s="15"/>
      <c r="AD44" s="15"/>
      <c r="AE44" s="15"/>
      <c r="AF44" s="8">
        <f t="shared" si="5"/>
        <v>0</v>
      </c>
      <c r="AG44" s="8">
        <f t="shared" si="6"/>
        <v>0</v>
      </c>
    </row>
    <row r="45" ht="15" customHeight="1" spans="1:33">
      <c r="A45" s="8">
        <v>34</v>
      </c>
      <c r="B45" s="8" t="s">
        <v>94</v>
      </c>
      <c r="C45" s="8" t="s">
        <v>95</v>
      </c>
      <c r="D45" s="15"/>
      <c r="E45" s="15"/>
      <c r="F45" s="15"/>
      <c r="G45" s="8">
        <f t="shared" si="0"/>
        <v>0</v>
      </c>
      <c r="H45" s="8"/>
      <c r="I45" s="8">
        <v>78</v>
      </c>
      <c r="J45" s="33">
        <v>66</v>
      </c>
      <c r="K45" s="33">
        <v>66</v>
      </c>
      <c r="L45" s="8">
        <f t="shared" si="1"/>
        <v>69.6</v>
      </c>
      <c r="M45" s="8"/>
      <c r="N45" s="15"/>
      <c r="O45" s="15"/>
      <c r="P45" s="15"/>
      <c r="Q45" s="8">
        <f t="shared" si="2"/>
        <v>0</v>
      </c>
      <c r="R45" s="8"/>
      <c r="S45" s="15"/>
      <c r="T45" s="15"/>
      <c r="U45" s="15"/>
      <c r="V45" s="8">
        <f t="shared" si="3"/>
        <v>0</v>
      </c>
      <c r="W45" s="8"/>
      <c r="X45" s="15"/>
      <c r="Y45" s="15"/>
      <c r="Z45" s="15"/>
      <c r="AA45" s="8">
        <f t="shared" si="4"/>
        <v>0</v>
      </c>
      <c r="AB45" s="8"/>
      <c r="AC45" s="15"/>
      <c r="AD45" s="15"/>
      <c r="AE45" s="15"/>
      <c r="AF45" s="8">
        <f t="shared" si="5"/>
        <v>0</v>
      </c>
      <c r="AG45" s="8">
        <f t="shared" si="6"/>
        <v>0</v>
      </c>
    </row>
    <row r="46" ht="15" customHeight="1" spans="1:33">
      <c r="A46" s="8">
        <v>35</v>
      </c>
      <c r="B46" s="8" t="s">
        <v>96</v>
      </c>
      <c r="C46" s="8" t="s">
        <v>97</v>
      </c>
      <c r="D46" s="15"/>
      <c r="E46" s="15"/>
      <c r="F46" s="15"/>
      <c r="G46" s="8">
        <f t="shared" si="0"/>
        <v>0</v>
      </c>
      <c r="H46" s="8"/>
      <c r="I46" s="8">
        <v>82</v>
      </c>
      <c r="J46" s="33">
        <v>77</v>
      </c>
      <c r="K46" s="33">
        <v>77</v>
      </c>
      <c r="L46" s="8">
        <f t="shared" si="1"/>
        <v>78.5</v>
      </c>
      <c r="M46" s="8"/>
      <c r="N46" s="15"/>
      <c r="O46" s="15"/>
      <c r="P46" s="15"/>
      <c r="Q46" s="8">
        <f t="shared" si="2"/>
        <v>0</v>
      </c>
      <c r="R46" s="8"/>
      <c r="S46" s="15"/>
      <c r="T46" s="15"/>
      <c r="U46" s="15"/>
      <c r="V46" s="8">
        <f t="shared" si="3"/>
        <v>0</v>
      </c>
      <c r="W46" s="8"/>
      <c r="X46" s="15"/>
      <c r="Y46" s="15"/>
      <c r="Z46" s="15"/>
      <c r="AA46" s="8">
        <f t="shared" si="4"/>
        <v>0</v>
      </c>
      <c r="AB46" s="8"/>
      <c r="AC46" s="15"/>
      <c r="AD46" s="15"/>
      <c r="AE46" s="15"/>
      <c r="AF46" s="8">
        <f t="shared" si="5"/>
        <v>0</v>
      </c>
      <c r="AG46" s="8">
        <f t="shared" si="6"/>
        <v>0</v>
      </c>
    </row>
    <row r="47" ht="15" customHeight="1" spans="1:33">
      <c r="A47" s="8">
        <v>36</v>
      </c>
      <c r="B47" s="8" t="s">
        <v>98</v>
      </c>
      <c r="C47" s="8" t="s">
        <v>99</v>
      </c>
      <c r="D47" s="15"/>
      <c r="E47" s="15"/>
      <c r="F47" s="15"/>
      <c r="G47" s="8">
        <f t="shared" si="0"/>
        <v>0</v>
      </c>
      <c r="H47" s="8"/>
      <c r="I47" s="8">
        <v>60</v>
      </c>
      <c r="J47" s="34">
        <v>60</v>
      </c>
      <c r="K47" s="34">
        <v>60</v>
      </c>
      <c r="L47" s="8">
        <f t="shared" si="1"/>
        <v>60</v>
      </c>
      <c r="M47" s="8"/>
      <c r="N47" s="15"/>
      <c r="O47" s="15"/>
      <c r="P47" s="15"/>
      <c r="Q47" s="8">
        <f t="shared" si="2"/>
        <v>0</v>
      </c>
      <c r="R47" s="8"/>
      <c r="S47" s="15"/>
      <c r="T47" s="15"/>
      <c r="U47" s="15"/>
      <c r="V47" s="8">
        <f t="shared" si="3"/>
        <v>0</v>
      </c>
      <c r="W47" s="8"/>
      <c r="X47" s="15"/>
      <c r="Y47" s="15"/>
      <c r="Z47" s="15"/>
      <c r="AA47" s="8">
        <f t="shared" si="4"/>
        <v>0</v>
      </c>
      <c r="AB47" s="8"/>
      <c r="AC47" s="15"/>
      <c r="AD47" s="15"/>
      <c r="AE47" s="15"/>
      <c r="AF47" s="8">
        <f t="shared" si="5"/>
        <v>0</v>
      </c>
      <c r="AG47" s="8">
        <f t="shared" si="6"/>
        <v>0</v>
      </c>
    </row>
    <row r="48" ht="15" customHeight="1" spans="1:33">
      <c r="A48" s="8">
        <v>37</v>
      </c>
      <c r="B48" s="8" t="s">
        <v>100</v>
      </c>
      <c r="C48" s="8" t="s">
        <v>101</v>
      </c>
      <c r="D48" s="15"/>
      <c r="E48" s="15"/>
      <c r="F48" s="15"/>
      <c r="G48" s="8">
        <f t="shared" si="0"/>
        <v>0</v>
      </c>
      <c r="H48" s="8"/>
      <c r="I48" s="8">
        <v>89</v>
      </c>
      <c r="J48" s="33">
        <v>71</v>
      </c>
      <c r="K48" s="33">
        <v>71</v>
      </c>
      <c r="L48" s="8">
        <f t="shared" si="1"/>
        <v>76.4</v>
      </c>
      <c r="M48" s="8"/>
      <c r="N48" s="15"/>
      <c r="O48" s="15"/>
      <c r="P48" s="15"/>
      <c r="Q48" s="8">
        <f t="shared" si="2"/>
        <v>0</v>
      </c>
      <c r="R48" s="8"/>
      <c r="S48" s="15"/>
      <c r="T48" s="15"/>
      <c r="U48" s="15"/>
      <c r="V48" s="8">
        <f t="shared" si="3"/>
        <v>0</v>
      </c>
      <c r="W48" s="8"/>
      <c r="X48" s="15"/>
      <c r="Y48" s="15"/>
      <c r="Z48" s="15"/>
      <c r="AA48" s="8">
        <f t="shared" si="4"/>
        <v>0</v>
      </c>
      <c r="AB48" s="8"/>
      <c r="AC48" s="15"/>
      <c r="AD48" s="15"/>
      <c r="AE48" s="15"/>
      <c r="AF48" s="8">
        <f t="shared" si="5"/>
        <v>0</v>
      </c>
      <c r="AG48" s="8">
        <f t="shared" si="6"/>
        <v>0</v>
      </c>
    </row>
    <row r="49" ht="15" customHeight="1" spans="1:33">
      <c r="A49" s="8">
        <v>38</v>
      </c>
      <c r="B49" s="8" t="s">
        <v>102</v>
      </c>
      <c r="C49" s="8" t="s">
        <v>103</v>
      </c>
      <c r="D49" s="15"/>
      <c r="E49" s="15"/>
      <c r="F49" s="15"/>
      <c r="G49" s="8">
        <f t="shared" si="0"/>
        <v>0</v>
      </c>
      <c r="H49" s="8"/>
      <c r="I49" s="8">
        <v>78</v>
      </c>
      <c r="J49" s="34">
        <v>60</v>
      </c>
      <c r="K49" s="34">
        <v>60</v>
      </c>
      <c r="L49" s="8">
        <f t="shared" si="1"/>
        <v>65.4</v>
      </c>
      <c r="M49" s="8"/>
      <c r="N49" s="15"/>
      <c r="O49" s="15"/>
      <c r="P49" s="15"/>
      <c r="Q49" s="8">
        <f t="shared" si="2"/>
        <v>0</v>
      </c>
      <c r="R49" s="8"/>
      <c r="S49" s="15"/>
      <c r="T49" s="15"/>
      <c r="U49" s="15"/>
      <c r="V49" s="8">
        <f t="shared" si="3"/>
        <v>0</v>
      </c>
      <c r="W49" s="8"/>
      <c r="X49" s="15"/>
      <c r="Y49" s="15"/>
      <c r="Z49" s="15"/>
      <c r="AA49" s="8">
        <f t="shared" si="4"/>
        <v>0</v>
      </c>
      <c r="AB49" s="8"/>
      <c r="AC49" s="15"/>
      <c r="AD49" s="15"/>
      <c r="AE49" s="15"/>
      <c r="AF49" s="8">
        <f t="shared" si="5"/>
        <v>0</v>
      </c>
      <c r="AG49" s="8">
        <f t="shared" si="6"/>
        <v>0</v>
      </c>
    </row>
    <row r="50" ht="15" customHeight="1" spans="1:33">
      <c r="A50" s="8">
        <v>39</v>
      </c>
      <c r="B50" s="8" t="s">
        <v>104</v>
      </c>
      <c r="C50" s="8" t="s">
        <v>105</v>
      </c>
      <c r="D50" s="15"/>
      <c r="E50" s="15"/>
      <c r="F50" s="15"/>
      <c r="G50" s="8">
        <f t="shared" si="0"/>
        <v>0</v>
      </c>
      <c r="H50" s="8"/>
      <c r="I50" s="8">
        <v>85</v>
      </c>
      <c r="J50" s="33">
        <v>60</v>
      </c>
      <c r="K50" s="33">
        <v>60</v>
      </c>
      <c r="L50" s="8">
        <f t="shared" si="1"/>
        <v>67.5</v>
      </c>
      <c r="M50" s="8"/>
      <c r="N50" s="15"/>
      <c r="O50" s="15"/>
      <c r="P50" s="15"/>
      <c r="Q50" s="8">
        <f t="shared" si="2"/>
        <v>0</v>
      </c>
      <c r="R50" s="8"/>
      <c r="S50" s="15"/>
      <c r="T50" s="15"/>
      <c r="U50" s="15"/>
      <c r="V50" s="8">
        <f t="shared" si="3"/>
        <v>0</v>
      </c>
      <c r="W50" s="8"/>
      <c r="X50" s="15"/>
      <c r="Y50" s="15"/>
      <c r="Z50" s="15"/>
      <c r="AA50" s="8">
        <f t="shared" si="4"/>
        <v>0</v>
      </c>
      <c r="AB50" s="8"/>
      <c r="AC50" s="15"/>
      <c r="AD50" s="15"/>
      <c r="AE50" s="15"/>
      <c r="AF50" s="8">
        <f t="shared" si="5"/>
        <v>0</v>
      </c>
      <c r="AG50" s="8">
        <f t="shared" si="6"/>
        <v>0</v>
      </c>
    </row>
    <row r="51" ht="15" customHeight="1" spans="1:33">
      <c r="A51" s="8">
        <v>40</v>
      </c>
      <c r="B51" s="8" t="s">
        <v>106</v>
      </c>
      <c r="C51" s="8" t="s">
        <v>107</v>
      </c>
      <c r="D51" s="15"/>
      <c r="E51" s="15"/>
      <c r="F51" s="15"/>
      <c r="G51" s="8">
        <f t="shared" si="0"/>
        <v>0</v>
      </c>
      <c r="H51" s="8"/>
      <c r="I51" s="8">
        <v>77</v>
      </c>
      <c r="J51" s="34">
        <v>60</v>
      </c>
      <c r="K51" s="34">
        <v>60</v>
      </c>
      <c r="L51" s="8">
        <f t="shared" si="1"/>
        <v>65.1</v>
      </c>
      <c r="M51" s="8"/>
      <c r="N51" s="15"/>
      <c r="O51" s="15"/>
      <c r="P51" s="15"/>
      <c r="Q51" s="8">
        <f t="shared" si="2"/>
        <v>0</v>
      </c>
      <c r="R51" s="8"/>
      <c r="S51" s="15"/>
      <c r="T51" s="15"/>
      <c r="U51" s="15"/>
      <c r="V51" s="8">
        <f t="shared" si="3"/>
        <v>0</v>
      </c>
      <c r="W51" s="8"/>
      <c r="X51" s="15"/>
      <c r="Y51" s="15"/>
      <c r="Z51" s="15"/>
      <c r="AA51" s="8">
        <f t="shared" si="4"/>
        <v>0</v>
      </c>
      <c r="AB51" s="8"/>
      <c r="AC51" s="15"/>
      <c r="AD51" s="15"/>
      <c r="AE51" s="15"/>
      <c r="AF51" s="8">
        <f t="shared" si="5"/>
        <v>0</v>
      </c>
      <c r="AG51" s="8">
        <f t="shared" si="6"/>
        <v>0</v>
      </c>
    </row>
    <row r="52" ht="15" customHeight="1" spans="1:33">
      <c r="A52" s="8">
        <v>41</v>
      </c>
      <c r="B52" s="8" t="s">
        <v>108</v>
      </c>
      <c r="C52" s="8" t="s">
        <v>109</v>
      </c>
      <c r="D52" s="15"/>
      <c r="E52" s="15"/>
      <c r="F52" s="15"/>
      <c r="G52" s="8">
        <f t="shared" si="0"/>
        <v>0</v>
      </c>
      <c r="H52" s="8"/>
      <c r="I52" s="8">
        <v>89</v>
      </c>
      <c r="J52" s="33">
        <v>98.5</v>
      </c>
      <c r="K52" s="33">
        <v>98.5</v>
      </c>
      <c r="L52" s="8">
        <f t="shared" si="1"/>
        <v>95.65</v>
      </c>
      <c r="M52" s="8"/>
      <c r="N52" s="15"/>
      <c r="O52" s="15"/>
      <c r="P52" s="15"/>
      <c r="Q52" s="8">
        <f t="shared" si="2"/>
        <v>0</v>
      </c>
      <c r="R52" s="8"/>
      <c r="S52" s="15"/>
      <c r="T52" s="15"/>
      <c r="U52" s="15"/>
      <c r="V52" s="8">
        <f t="shared" si="3"/>
        <v>0</v>
      </c>
      <c r="W52" s="8"/>
      <c r="X52" s="15"/>
      <c r="Y52" s="15"/>
      <c r="Z52" s="15"/>
      <c r="AA52" s="8">
        <f t="shared" si="4"/>
        <v>0</v>
      </c>
      <c r="AB52" s="8"/>
      <c r="AC52" s="15"/>
      <c r="AD52" s="15"/>
      <c r="AE52" s="15"/>
      <c r="AF52" s="8">
        <f t="shared" si="5"/>
        <v>0</v>
      </c>
      <c r="AG52" s="8">
        <f t="shared" si="6"/>
        <v>0</v>
      </c>
    </row>
    <row r="53" ht="15" customHeight="1" spans="1:33">
      <c r="A53" s="8">
        <v>42</v>
      </c>
      <c r="B53" s="8" t="s">
        <v>110</v>
      </c>
      <c r="C53" s="8" t="s">
        <v>111</v>
      </c>
      <c r="D53" s="15"/>
      <c r="E53" s="15"/>
      <c r="F53" s="15"/>
      <c r="G53" s="8">
        <f t="shared" si="0"/>
        <v>0</v>
      </c>
      <c r="H53" s="8"/>
      <c r="I53" s="8">
        <v>87</v>
      </c>
      <c r="J53" s="33">
        <v>58.5</v>
      </c>
      <c r="K53" s="33">
        <v>58.5</v>
      </c>
      <c r="L53" s="8">
        <f t="shared" si="1"/>
        <v>67.05</v>
      </c>
      <c r="M53" s="8"/>
      <c r="N53" s="15"/>
      <c r="O53" s="15"/>
      <c r="P53" s="15"/>
      <c r="Q53" s="8">
        <f t="shared" si="2"/>
        <v>0</v>
      </c>
      <c r="R53" s="8"/>
      <c r="S53" s="15"/>
      <c r="T53" s="15"/>
      <c r="U53" s="15"/>
      <c r="V53" s="8">
        <f t="shared" si="3"/>
        <v>0</v>
      </c>
      <c r="W53" s="8"/>
      <c r="X53" s="15"/>
      <c r="Y53" s="15"/>
      <c r="Z53" s="15"/>
      <c r="AA53" s="8">
        <f t="shared" si="4"/>
        <v>0</v>
      </c>
      <c r="AB53" s="8"/>
      <c r="AC53" s="15"/>
      <c r="AD53" s="15"/>
      <c r="AE53" s="15"/>
      <c r="AF53" s="8">
        <f t="shared" si="5"/>
        <v>0</v>
      </c>
      <c r="AG53" s="8">
        <f t="shared" si="6"/>
        <v>0</v>
      </c>
    </row>
    <row r="54" ht="15" customHeight="1" spans="1:33">
      <c r="A54" s="8">
        <v>43</v>
      </c>
      <c r="B54" s="8" t="s">
        <v>112</v>
      </c>
      <c r="C54" s="8" t="s">
        <v>113</v>
      </c>
      <c r="D54" s="15"/>
      <c r="E54" s="15"/>
      <c r="F54" s="15"/>
      <c r="G54" s="8">
        <f t="shared" si="0"/>
        <v>0</v>
      </c>
      <c r="H54" s="8"/>
      <c r="I54" s="8">
        <v>80</v>
      </c>
      <c r="J54" s="33">
        <v>58</v>
      </c>
      <c r="K54" s="33">
        <v>58</v>
      </c>
      <c r="L54" s="8">
        <f t="shared" si="1"/>
        <v>64.6</v>
      </c>
      <c r="M54" s="8"/>
      <c r="N54" s="15"/>
      <c r="O54" s="15"/>
      <c r="P54" s="15"/>
      <c r="Q54" s="8">
        <f t="shared" si="2"/>
        <v>0</v>
      </c>
      <c r="R54" s="8"/>
      <c r="S54" s="15"/>
      <c r="T54" s="15"/>
      <c r="U54" s="15"/>
      <c r="V54" s="8">
        <f t="shared" si="3"/>
        <v>0</v>
      </c>
      <c r="W54" s="8"/>
      <c r="X54" s="15"/>
      <c r="Y54" s="15"/>
      <c r="Z54" s="15"/>
      <c r="AA54" s="8">
        <f t="shared" si="4"/>
        <v>0</v>
      </c>
      <c r="AB54" s="8"/>
      <c r="AC54" s="15"/>
      <c r="AD54" s="15"/>
      <c r="AE54" s="15"/>
      <c r="AF54" s="8">
        <f t="shared" si="5"/>
        <v>0</v>
      </c>
      <c r="AG54" s="8">
        <f t="shared" si="6"/>
        <v>0</v>
      </c>
    </row>
    <row r="55" ht="15" customHeight="1" spans="1:33">
      <c r="A55" s="8">
        <v>44</v>
      </c>
      <c r="B55" s="8" t="s">
        <v>114</v>
      </c>
      <c r="C55" s="8" t="s">
        <v>115</v>
      </c>
      <c r="D55" s="15"/>
      <c r="E55" s="15"/>
      <c r="F55" s="15"/>
      <c r="G55" s="8">
        <f t="shared" si="0"/>
        <v>0</v>
      </c>
      <c r="H55" s="8"/>
      <c r="I55" s="8">
        <v>60</v>
      </c>
      <c r="J55" s="33">
        <v>60</v>
      </c>
      <c r="K55" s="33">
        <v>60</v>
      </c>
      <c r="L55" s="8">
        <f t="shared" si="1"/>
        <v>60</v>
      </c>
      <c r="M55" s="8"/>
      <c r="N55" s="15"/>
      <c r="O55" s="15"/>
      <c r="P55" s="15"/>
      <c r="Q55" s="8">
        <f t="shared" si="2"/>
        <v>0</v>
      </c>
      <c r="R55" s="8"/>
      <c r="S55" s="15"/>
      <c r="T55" s="15"/>
      <c r="U55" s="15"/>
      <c r="V55" s="8">
        <f t="shared" si="3"/>
        <v>0</v>
      </c>
      <c r="W55" s="8"/>
      <c r="X55" s="15"/>
      <c r="Y55" s="15"/>
      <c r="Z55" s="15"/>
      <c r="AA55" s="8">
        <f t="shared" si="4"/>
        <v>0</v>
      </c>
      <c r="AB55" s="8"/>
      <c r="AC55" s="15"/>
      <c r="AD55" s="15"/>
      <c r="AE55" s="15"/>
      <c r="AF55" s="8">
        <f t="shared" si="5"/>
        <v>0</v>
      </c>
      <c r="AG55" s="8">
        <f t="shared" si="6"/>
        <v>0</v>
      </c>
    </row>
    <row r="56" ht="15" customHeight="1" spans="1:33">
      <c r="A56" s="8">
        <v>45</v>
      </c>
      <c r="B56" s="8" t="s">
        <v>116</v>
      </c>
      <c r="C56" s="8" t="s">
        <v>117</v>
      </c>
      <c r="D56" s="15"/>
      <c r="E56" s="15"/>
      <c r="F56" s="15"/>
      <c r="G56" s="8">
        <f t="shared" si="0"/>
        <v>0</v>
      </c>
      <c r="H56" s="8"/>
      <c r="I56" s="8">
        <v>84</v>
      </c>
      <c r="J56" s="33">
        <v>60</v>
      </c>
      <c r="K56" s="33">
        <v>60</v>
      </c>
      <c r="L56" s="8">
        <f t="shared" si="1"/>
        <v>67.2</v>
      </c>
      <c r="M56" s="8"/>
      <c r="N56" s="15"/>
      <c r="O56" s="15"/>
      <c r="P56" s="15"/>
      <c r="Q56" s="8">
        <f t="shared" si="2"/>
        <v>0</v>
      </c>
      <c r="R56" s="8"/>
      <c r="S56" s="15"/>
      <c r="T56" s="15"/>
      <c r="U56" s="15"/>
      <c r="V56" s="8">
        <f t="shared" si="3"/>
        <v>0</v>
      </c>
      <c r="W56" s="8"/>
      <c r="X56" s="15"/>
      <c r="Y56" s="15"/>
      <c r="Z56" s="15"/>
      <c r="AA56" s="8">
        <f t="shared" si="4"/>
        <v>0</v>
      </c>
      <c r="AB56" s="8"/>
      <c r="AC56" s="15"/>
      <c r="AD56" s="15"/>
      <c r="AE56" s="15"/>
      <c r="AF56" s="8">
        <f t="shared" si="5"/>
        <v>0</v>
      </c>
      <c r="AG56" s="8">
        <f t="shared" si="6"/>
        <v>0</v>
      </c>
    </row>
    <row r="57" ht="15" customHeight="1" spans="1:33">
      <c r="A57" s="8">
        <v>46</v>
      </c>
      <c r="B57" s="8" t="s">
        <v>118</v>
      </c>
      <c r="C57" s="8" t="s">
        <v>119</v>
      </c>
      <c r="D57" s="15"/>
      <c r="E57" s="15"/>
      <c r="F57" s="15"/>
      <c r="G57" s="8">
        <f t="shared" si="0"/>
        <v>0</v>
      </c>
      <c r="H57" s="8"/>
      <c r="I57" s="8">
        <v>78</v>
      </c>
      <c r="J57" s="34">
        <v>60</v>
      </c>
      <c r="K57" s="34">
        <v>60</v>
      </c>
      <c r="L57" s="8">
        <f t="shared" si="1"/>
        <v>65.4</v>
      </c>
      <c r="M57" s="8"/>
      <c r="N57" s="15"/>
      <c r="O57" s="15"/>
      <c r="P57" s="15"/>
      <c r="Q57" s="8">
        <f t="shared" si="2"/>
        <v>0</v>
      </c>
      <c r="R57" s="8"/>
      <c r="S57" s="15"/>
      <c r="T57" s="15"/>
      <c r="U57" s="15"/>
      <c r="V57" s="8">
        <f t="shared" si="3"/>
        <v>0</v>
      </c>
      <c r="W57" s="8"/>
      <c r="X57" s="15"/>
      <c r="Y57" s="15"/>
      <c r="Z57" s="15"/>
      <c r="AA57" s="8">
        <f t="shared" si="4"/>
        <v>0</v>
      </c>
      <c r="AB57" s="8"/>
      <c r="AC57" s="15"/>
      <c r="AD57" s="15"/>
      <c r="AE57" s="15"/>
      <c r="AF57" s="8">
        <f t="shared" si="5"/>
        <v>0</v>
      </c>
      <c r="AG57" s="8">
        <f t="shared" si="6"/>
        <v>0</v>
      </c>
    </row>
    <row r="58" ht="15" customHeight="1" spans="1:33">
      <c r="A58" s="8">
        <v>47</v>
      </c>
      <c r="B58" s="8" t="s">
        <v>120</v>
      </c>
      <c r="C58" s="8" t="s">
        <v>121</v>
      </c>
      <c r="D58" s="15"/>
      <c r="E58" s="15"/>
      <c r="F58" s="15"/>
      <c r="G58" s="8">
        <f t="shared" si="0"/>
        <v>0</v>
      </c>
      <c r="H58" s="8"/>
      <c r="I58" s="8">
        <v>83</v>
      </c>
      <c r="J58" s="33">
        <v>92.5</v>
      </c>
      <c r="K58" s="33">
        <v>92.5</v>
      </c>
      <c r="L58" s="8">
        <f t="shared" si="1"/>
        <v>89.65</v>
      </c>
      <c r="M58" s="8"/>
      <c r="N58" s="15"/>
      <c r="O58" s="15"/>
      <c r="P58" s="15"/>
      <c r="Q58" s="8">
        <f t="shared" si="2"/>
        <v>0</v>
      </c>
      <c r="R58" s="8"/>
      <c r="S58" s="15"/>
      <c r="T58" s="15"/>
      <c r="U58" s="15"/>
      <c r="V58" s="8">
        <f t="shared" si="3"/>
        <v>0</v>
      </c>
      <c r="W58" s="8"/>
      <c r="X58" s="15"/>
      <c r="Y58" s="15"/>
      <c r="Z58" s="15"/>
      <c r="AA58" s="8">
        <f t="shared" si="4"/>
        <v>0</v>
      </c>
      <c r="AB58" s="8"/>
      <c r="AC58" s="15"/>
      <c r="AD58" s="15"/>
      <c r="AE58" s="15"/>
      <c r="AF58" s="8">
        <f t="shared" si="5"/>
        <v>0</v>
      </c>
      <c r="AG58" s="8">
        <f t="shared" si="6"/>
        <v>0</v>
      </c>
    </row>
    <row r="59" ht="15" customHeight="1" spans="1:33">
      <c r="A59" s="8">
        <v>48</v>
      </c>
      <c r="B59" s="8" t="s">
        <v>122</v>
      </c>
      <c r="C59" s="8" t="s">
        <v>123</v>
      </c>
      <c r="D59" s="15"/>
      <c r="E59" s="15"/>
      <c r="F59" s="15"/>
      <c r="G59" s="8">
        <f t="shared" si="0"/>
        <v>0</v>
      </c>
      <c r="H59" s="8"/>
      <c r="I59" s="8">
        <v>94</v>
      </c>
      <c r="J59" s="33">
        <v>95.5</v>
      </c>
      <c r="K59" s="33">
        <v>95.5</v>
      </c>
      <c r="L59" s="8">
        <f t="shared" si="1"/>
        <v>95.05</v>
      </c>
      <c r="M59" s="8"/>
      <c r="N59" s="15"/>
      <c r="O59" s="15"/>
      <c r="P59" s="15"/>
      <c r="Q59" s="8">
        <f t="shared" si="2"/>
        <v>0</v>
      </c>
      <c r="R59" s="8"/>
      <c r="S59" s="15"/>
      <c r="T59" s="15"/>
      <c r="U59" s="15"/>
      <c r="V59" s="8">
        <f t="shared" si="3"/>
        <v>0</v>
      </c>
      <c r="W59" s="8"/>
      <c r="X59" s="15"/>
      <c r="Y59" s="15"/>
      <c r="Z59" s="15"/>
      <c r="AA59" s="8">
        <f t="shared" si="4"/>
        <v>0</v>
      </c>
      <c r="AB59" s="8"/>
      <c r="AC59" s="15"/>
      <c r="AD59" s="15"/>
      <c r="AE59" s="15"/>
      <c r="AF59" s="8">
        <f t="shared" si="5"/>
        <v>0</v>
      </c>
      <c r="AG59" s="8">
        <f t="shared" si="6"/>
        <v>0</v>
      </c>
    </row>
    <row r="60" ht="15" customHeight="1" spans="1:33">
      <c r="A60" s="8">
        <v>49</v>
      </c>
      <c r="B60" s="8" t="s">
        <v>124</v>
      </c>
      <c r="C60" s="8" t="s">
        <v>125</v>
      </c>
      <c r="D60" s="15"/>
      <c r="E60" s="15"/>
      <c r="F60" s="15"/>
      <c r="G60" s="8">
        <f t="shared" si="0"/>
        <v>0</v>
      </c>
      <c r="H60" s="8"/>
      <c r="I60" s="8">
        <v>88</v>
      </c>
      <c r="J60" s="33">
        <v>50</v>
      </c>
      <c r="K60" s="33">
        <v>50</v>
      </c>
      <c r="L60" s="8">
        <f t="shared" si="1"/>
        <v>61.4</v>
      </c>
      <c r="M60" s="8"/>
      <c r="N60" s="15"/>
      <c r="O60" s="15"/>
      <c r="P60" s="15"/>
      <c r="Q60" s="8">
        <f t="shared" si="2"/>
        <v>0</v>
      </c>
      <c r="R60" s="8"/>
      <c r="S60" s="15"/>
      <c r="T60" s="15"/>
      <c r="U60" s="15"/>
      <c r="V60" s="8">
        <f t="shared" si="3"/>
        <v>0</v>
      </c>
      <c r="W60" s="8"/>
      <c r="X60" s="15"/>
      <c r="Y60" s="15"/>
      <c r="Z60" s="15"/>
      <c r="AA60" s="8">
        <f t="shared" si="4"/>
        <v>0</v>
      </c>
      <c r="AB60" s="8"/>
      <c r="AC60" s="15"/>
      <c r="AD60" s="15"/>
      <c r="AE60" s="15"/>
      <c r="AF60" s="8">
        <f t="shared" si="5"/>
        <v>0</v>
      </c>
      <c r="AG60" s="8">
        <f t="shared" si="6"/>
        <v>0</v>
      </c>
    </row>
    <row r="61" ht="15" customHeight="1" spans="1:33">
      <c r="A61" s="8">
        <v>50</v>
      </c>
      <c r="B61" s="8" t="s">
        <v>126</v>
      </c>
      <c r="C61" s="8" t="s">
        <v>127</v>
      </c>
      <c r="D61" s="15"/>
      <c r="E61" s="15"/>
      <c r="F61" s="15"/>
      <c r="G61" s="8">
        <f t="shared" si="0"/>
        <v>0</v>
      </c>
      <c r="H61" s="8"/>
      <c r="I61" s="8">
        <v>75</v>
      </c>
      <c r="J61" s="34">
        <v>60</v>
      </c>
      <c r="K61" s="34">
        <v>60</v>
      </c>
      <c r="L61" s="8">
        <f t="shared" si="1"/>
        <v>64.5</v>
      </c>
      <c r="M61" s="8"/>
      <c r="N61" s="15"/>
      <c r="O61" s="15"/>
      <c r="P61" s="15"/>
      <c r="Q61" s="8">
        <f t="shared" si="2"/>
        <v>0</v>
      </c>
      <c r="R61" s="8"/>
      <c r="S61" s="15"/>
      <c r="T61" s="15"/>
      <c r="U61" s="15"/>
      <c r="V61" s="8">
        <f t="shared" si="3"/>
        <v>0</v>
      </c>
      <c r="W61" s="8"/>
      <c r="X61" s="15"/>
      <c r="Y61" s="15"/>
      <c r="Z61" s="15"/>
      <c r="AA61" s="8">
        <f t="shared" si="4"/>
        <v>0</v>
      </c>
      <c r="AB61" s="8"/>
      <c r="AC61" s="15"/>
      <c r="AD61" s="15"/>
      <c r="AE61" s="15"/>
      <c r="AF61" s="8">
        <f t="shared" si="5"/>
        <v>0</v>
      </c>
      <c r="AG61" s="8">
        <f t="shared" si="6"/>
        <v>0</v>
      </c>
    </row>
    <row r="62" ht="15" customHeight="1" spans="1:33">
      <c r="A62" s="8">
        <v>51</v>
      </c>
      <c r="B62" s="8"/>
      <c r="C62" s="15"/>
      <c r="D62" s="15"/>
      <c r="E62" s="15"/>
      <c r="F62" s="15"/>
      <c r="G62" s="8">
        <f t="shared" si="0"/>
        <v>0</v>
      </c>
      <c r="H62" s="8"/>
      <c r="I62" s="15"/>
      <c r="J62" s="15"/>
      <c r="K62" s="15"/>
      <c r="L62" s="8">
        <f t="shared" si="1"/>
        <v>0</v>
      </c>
      <c r="M62" s="8"/>
      <c r="N62" s="15"/>
      <c r="O62" s="15"/>
      <c r="P62" s="15"/>
      <c r="Q62" s="8">
        <f t="shared" si="2"/>
        <v>0</v>
      </c>
      <c r="R62" s="8"/>
      <c r="S62" s="15"/>
      <c r="T62" s="15"/>
      <c r="U62" s="15"/>
      <c r="V62" s="8">
        <f t="shared" si="3"/>
        <v>0</v>
      </c>
      <c r="W62" s="8"/>
      <c r="X62" s="15"/>
      <c r="Y62" s="15"/>
      <c r="Z62" s="15"/>
      <c r="AA62" s="8">
        <f t="shared" si="4"/>
        <v>0</v>
      </c>
      <c r="AB62" s="8"/>
      <c r="AC62" s="15"/>
      <c r="AD62" s="15"/>
      <c r="AE62" s="15"/>
      <c r="AF62" s="8">
        <f t="shared" si="5"/>
        <v>0</v>
      </c>
      <c r="AG62" s="8">
        <f t="shared" si="6"/>
        <v>0</v>
      </c>
    </row>
    <row r="63" ht="15" customHeight="1" spans="1:33">
      <c r="A63" s="8">
        <v>52</v>
      </c>
      <c r="B63" s="8"/>
      <c r="C63" s="15"/>
      <c r="D63" s="15"/>
      <c r="E63" s="15"/>
      <c r="F63" s="15"/>
      <c r="G63" s="8">
        <f t="shared" si="0"/>
        <v>0</v>
      </c>
      <c r="H63" s="8"/>
      <c r="I63" s="15"/>
      <c r="J63" s="15"/>
      <c r="K63" s="15"/>
      <c r="L63" s="8">
        <f t="shared" si="1"/>
        <v>0</v>
      </c>
      <c r="M63" s="8"/>
      <c r="N63" s="15"/>
      <c r="O63" s="15"/>
      <c r="P63" s="15"/>
      <c r="Q63" s="8">
        <f t="shared" si="2"/>
        <v>0</v>
      </c>
      <c r="R63" s="8"/>
      <c r="S63" s="15"/>
      <c r="T63" s="15"/>
      <c r="U63" s="15"/>
      <c r="V63" s="8">
        <f t="shared" si="3"/>
        <v>0</v>
      </c>
      <c r="W63" s="8"/>
      <c r="X63" s="15"/>
      <c r="Y63" s="15"/>
      <c r="Z63" s="15"/>
      <c r="AA63" s="8">
        <f t="shared" si="4"/>
        <v>0</v>
      </c>
      <c r="AB63" s="8"/>
      <c r="AC63" s="15"/>
      <c r="AD63" s="15"/>
      <c r="AE63" s="15"/>
      <c r="AF63" s="8">
        <f t="shared" si="5"/>
        <v>0</v>
      </c>
      <c r="AG63" s="8">
        <f t="shared" si="6"/>
        <v>0</v>
      </c>
    </row>
    <row r="64" ht="15" customHeight="1" spans="1:33">
      <c r="A64" s="8">
        <v>53</v>
      </c>
      <c r="B64" s="8"/>
      <c r="C64" s="15"/>
      <c r="D64" s="15"/>
      <c r="E64" s="15"/>
      <c r="F64" s="15"/>
      <c r="G64" s="8">
        <f t="shared" si="0"/>
        <v>0</v>
      </c>
      <c r="H64" s="8"/>
      <c r="I64" s="15"/>
      <c r="J64" s="15"/>
      <c r="K64" s="15"/>
      <c r="L64" s="8">
        <f t="shared" si="1"/>
        <v>0</v>
      </c>
      <c r="M64" s="8"/>
      <c r="N64" s="15"/>
      <c r="O64" s="15"/>
      <c r="P64" s="15"/>
      <c r="Q64" s="8">
        <f t="shared" si="2"/>
        <v>0</v>
      </c>
      <c r="R64" s="8"/>
      <c r="S64" s="15"/>
      <c r="T64" s="15"/>
      <c r="U64" s="15"/>
      <c r="V64" s="8">
        <f t="shared" si="3"/>
        <v>0</v>
      </c>
      <c r="W64" s="8"/>
      <c r="X64" s="15"/>
      <c r="Y64" s="15"/>
      <c r="Z64" s="15"/>
      <c r="AA64" s="8">
        <f t="shared" si="4"/>
        <v>0</v>
      </c>
      <c r="AB64" s="8"/>
      <c r="AC64" s="15"/>
      <c r="AD64" s="15"/>
      <c r="AE64" s="15"/>
      <c r="AF64" s="8">
        <f t="shared" si="5"/>
        <v>0</v>
      </c>
      <c r="AG64" s="8">
        <f t="shared" si="6"/>
        <v>0</v>
      </c>
    </row>
    <row r="65" ht="15" customHeight="1" spans="1:33">
      <c r="A65" s="8">
        <v>54</v>
      </c>
      <c r="B65" s="8"/>
      <c r="C65" s="15"/>
      <c r="D65" s="15"/>
      <c r="E65" s="15"/>
      <c r="F65" s="15"/>
      <c r="G65" s="8">
        <f t="shared" si="0"/>
        <v>0</v>
      </c>
      <c r="H65" s="8"/>
      <c r="I65" s="15"/>
      <c r="J65" s="15"/>
      <c r="K65" s="15"/>
      <c r="L65" s="8">
        <f t="shared" si="1"/>
        <v>0</v>
      </c>
      <c r="M65" s="8"/>
      <c r="N65" s="15"/>
      <c r="O65" s="15"/>
      <c r="P65" s="15"/>
      <c r="Q65" s="8">
        <f t="shared" si="2"/>
        <v>0</v>
      </c>
      <c r="R65" s="8"/>
      <c r="S65" s="15"/>
      <c r="T65" s="15"/>
      <c r="U65" s="15"/>
      <c r="V65" s="8">
        <f t="shared" si="3"/>
        <v>0</v>
      </c>
      <c r="W65" s="8"/>
      <c r="X65" s="15"/>
      <c r="Y65" s="15"/>
      <c r="Z65" s="15"/>
      <c r="AA65" s="8">
        <f t="shared" si="4"/>
        <v>0</v>
      </c>
      <c r="AB65" s="8"/>
      <c r="AC65" s="15"/>
      <c r="AD65" s="15"/>
      <c r="AE65" s="15"/>
      <c r="AF65" s="8">
        <f t="shared" si="5"/>
        <v>0</v>
      </c>
      <c r="AG65" s="8">
        <f t="shared" si="6"/>
        <v>0</v>
      </c>
    </row>
    <row r="66" ht="15" customHeight="1" spans="1:33">
      <c r="A66" s="8">
        <v>55</v>
      </c>
      <c r="B66" s="8"/>
      <c r="C66" s="15"/>
      <c r="D66" s="15"/>
      <c r="E66" s="15"/>
      <c r="F66" s="15"/>
      <c r="G66" s="8">
        <f t="shared" si="0"/>
        <v>0</v>
      </c>
      <c r="H66" s="8"/>
      <c r="I66" s="15"/>
      <c r="J66" s="15"/>
      <c r="K66" s="15"/>
      <c r="L66" s="8">
        <f t="shared" si="1"/>
        <v>0</v>
      </c>
      <c r="M66" s="8"/>
      <c r="N66" s="15"/>
      <c r="O66" s="15"/>
      <c r="P66" s="15"/>
      <c r="Q66" s="8">
        <f t="shared" si="2"/>
        <v>0</v>
      </c>
      <c r="R66" s="8"/>
      <c r="S66" s="15"/>
      <c r="T66" s="15"/>
      <c r="U66" s="15"/>
      <c r="V66" s="8">
        <f t="shared" si="3"/>
        <v>0</v>
      </c>
      <c r="W66" s="8"/>
      <c r="X66" s="15"/>
      <c r="Y66" s="15"/>
      <c r="Z66" s="15"/>
      <c r="AA66" s="8">
        <f t="shared" si="4"/>
        <v>0</v>
      </c>
      <c r="AB66" s="8"/>
      <c r="AC66" s="15"/>
      <c r="AD66" s="15"/>
      <c r="AE66" s="15"/>
      <c r="AF66" s="8">
        <f t="shared" si="5"/>
        <v>0</v>
      </c>
      <c r="AG66" s="8">
        <f t="shared" si="6"/>
        <v>0</v>
      </c>
    </row>
    <row r="67" ht="15" customHeight="1" spans="1:33">
      <c r="A67" s="8">
        <v>56</v>
      </c>
      <c r="B67" s="8"/>
      <c r="C67" s="15"/>
      <c r="D67" s="15"/>
      <c r="E67" s="15"/>
      <c r="F67" s="15"/>
      <c r="G67" s="8">
        <f t="shared" si="0"/>
        <v>0</v>
      </c>
      <c r="H67" s="8"/>
      <c r="I67" s="15"/>
      <c r="J67" s="15"/>
      <c r="K67" s="15"/>
      <c r="L67" s="8">
        <f t="shared" si="1"/>
        <v>0</v>
      </c>
      <c r="M67" s="8"/>
      <c r="N67" s="15"/>
      <c r="O67" s="15"/>
      <c r="P67" s="15"/>
      <c r="Q67" s="8">
        <f t="shared" si="2"/>
        <v>0</v>
      </c>
      <c r="R67" s="8"/>
      <c r="S67" s="15"/>
      <c r="T67" s="15"/>
      <c r="U67" s="15"/>
      <c r="V67" s="8">
        <f t="shared" si="3"/>
        <v>0</v>
      </c>
      <c r="W67" s="8"/>
      <c r="X67" s="15"/>
      <c r="Y67" s="15"/>
      <c r="Z67" s="15"/>
      <c r="AA67" s="8">
        <f t="shared" si="4"/>
        <v>0</v>
      </c>
      <c r="AB67" s="8"/>
      <c r="AC67" s="15"/>
      <c r="AD67" s="15"/>
      <c r="AE67" s="15"/>
      <c r="AF67" s="8">
        <f t="shared" si="5"/>
        <v>0</v>
      </c>
      <c r="AG67" s="8">
        <f t="shared" si="6"/>
        <v>0</v>
      </c>
    </row>
    <row r="68" ht="15" customHeight="1" spans="1:33">
      <c r="A68" s="8">
        <v>57</v>
      </c>
      <c r="B68" s="8"/>
      <c r="C68" s="15"/>
      <c r="D68" s="15"/>
      <c r="E68" s="15"/>
      <c r="F68" s="15"/>
      <c r="G68" s="8">
        <f t="shared" si="0"/>
        <v>0</v>
      </c>
      <c r="H68" s="8"/>
      <c r="I68" s="15"/>
      <c r="J68" s="15"/>
      <c r="K68" s="15"/>
      <c r="L68" s="8">
        <f t="shared" si="1"/>
        <v>0</v>
      </c>
      <c r="M68" s="8"/>
      <c r="N68" s="15"/>
      <c r="O68" s="15"/>
      <c r="P68" s="15"/>
      <c r="Q68" s="8">
        <f t="shared" si="2"/>
        <v>0</v>
      </c>
      <c r="R68" s="8"/>
      <c r="S68" s="15"/>
      <c r="T68" s="15"/>
      <c r="U68" s="15"/>
      <c r="V68" s="8">
        <f t="shared" si="3"/>
        <v>0</v>
      </c>
      <c r="W68" s="8"/>
      <c r="X68" s="15"/>
      <c r="Y68" s="15"/>
      <c r="Z68" s="15"/>
      <c r="AA68" s="8">
        <f t="shared" si="4"/>
        <v>0</v>
      </c>
      <c r="AB68" s="8"/>
      <c r="AC68" s="15"/>
      <c r="AD68" s="15"/>
      <c r="AE68" s="15"/>
      <c r="AF68" s="8">
        <f t="shared" si="5"/>
        <v>0</v>
      </c>
      <c r="AG68" s="8">
        <f t="shared" si="6"/>
        <v>0</v>
      </c>
    </row>
    <row r="69" ht="15" customHeight="1" spans="1:33">
      <c r="A69" s="8">
        <v>58</v>
      </c>
      <c r="B69" s="8"/>
      <c r="C69" s="15"/>
      <c r="D69" s="15"/>
      <c r="E69" s="15"/>
      <c r="F69" s="15"/>
      <c r="G69" s="8">
        <f t="shared" si="0"/>
        <v>0</v>
      </c>
      <c r="H69" s="8"/>
      <c r="I69" s="15"/>
      <c r="J69" s="15"/>
      <c r="K69" s="15"/>
      <c r="L69" s="8">
        <f t="shared" si="1"/>
        <v>0</v>
      </c>
      <c r="M69" s="8"/>
      <c r="N69" s="15"/>
      <c r="O69" s="15"/>
      <c r="P69" s="15"/>
      <c r="Q69" s="8">
        <f t="shared" si="2"/>
        <v>0</v>
      </c>
      <c r="R69" s="8"/>
      <c r="S69" s="15"/>
      <c r="T69" s="15"/>
      <c r="U69" s="15"/>
      <c r="V69" s="8">
        <f t="shared" si="3"/>
        <v>0</v>
      </c>
      <c r="W69" s="8"/>
      <c r="X69" s="15"/>
      <c r="Y69" s="15"/>
      <c r="Z69" s="15"/>
      <c r="AA69" s="8">
        <f t="shared" si="4"/>
        <v>0</v>
      </c>
      <c r="AB69" s="8"/>
      <c r="AC69" s="15"/>
      <c r="AD69" s="15"/>
      <c r="AE69" s="15"/>
      <c r="AF69" s="8">
        <f t="shared" si="5"/>
        <v>0</v>
      </c>
      <c r="AG69" s="8">
        <f t="shared" si="6"/>
        <v>0</v>
      </c>
    </row>
    <row r="70" ht="15" customHeight="1" spans="1:33">
      <c r="A70" s="8">
        <v>59</v>
      </c>
      <c r="B70" s="8"/>
      <c r="C70" s="15"/>
      <c r="D70" s="15"/>
      <c r="E70" s="15"/>
      <c r="F70" s="15"/>
      <c r="G70" s="8">
        <f t="shared" si="0"/>
        <v>0</v>
      </c>
      <c r="H70" s="8"/>
      <c r="I70" s="15"/>
      <c r="J70" s="15"/>
      <c r="K70" s="15"/>
      <c r="L70" s="8">
        <f t="shared" si="1"/>
        <v>0</v>
      </c>
      <c r="M70" s="8"/>
      <c r="N70" s="15"/>
      <c r="O70" s="15"/>
      <c r="P70" s="15"/>
      <c r="Q70" s="8">
        <f t="shared" si="2"/>
        <v>0</v>
      </c>
      <c r="R70" s="8"/>
      <c r="S70" s="15"/>
      <c r="T70" s="15"/>
      <c r="U70" s="15"/>
      <c r="V70" s="8">
        <f t="shared" si="3"/>
        <v>0</v>
      </c>
      <c r="W70" s="8"/>
      <c r="X70" s="15"/>
      <c r="Y70" s="15"/>
      <c r="Z70" s="15"/>
      <c r="AA70" s="8">
        <f t="shared" si="4"/>
        <v>0</v>
      </c>
      <c r="AB70" s="8"/>
      <c r="AC70" s="15"/>
      <c r="AD70" s="15"/>
      <c r="AE70" s="15"/>
      <c r="AF70" s="8">
        <f t="shared" si="5"/>
        <v>0</v>
      </c>
      <c r="AG70" s="8">
        <f t="shared" si="6"/>
        <v>0</v>
      </c>
    </row>
    <row r="71" ht="15" customHeight="1" spans="1:33">
      <c r="A71" s="8">
        <v>60</v>
      </c>
      <c r="B71" s="8"/>
      <c r="C71" s="15"/>
      <c r="D71" s="15"/>
      <c r="E71" s="15"/>
      <c r="F71" s="15"/>
      <c r="G71" s="8">
        <f t="shared" si="0"/>
        <v>0</v>
      </c>
      <c r="H71" s="8"/>
      <c r="I71" s="15"/>
      <c r="J71" s="15"/>
      <c r="K71" s="15"/>
      <c r="L71" s="8">
        <f t="shared" si="1"/>
        <v>0</v>
      </c>
      <c r="M71" s="8"/>
      <c r="N71" s="15"/>
      <c r="O71" s="15"/>
      <c r="P71" s="15"/>
      <c r="Q71" s="8">
        <f t="shared" si="2"/>
        <v>0</v>
      </c>
      <c r="R71" s="8"/>
      <c r="S71" s="15"/>
      <c r="T71" s="15"/>
      <c r="U71" s="15"/>
      <c r="V71" s="8">
        <f t="shared" si="3"/>
        <v>0</v>
      </c>
      <c r="W71" s="8"/>
      <c r="X71" s="15"/>
      <c r="Y71" s="15"/>
      <c r="Z71" s="15"/>
      <c r="AA71" s="8">
        <f t="shared" si="4"/>
        <v>0</v>
      </c>
      <c r="AB71" s="8"/>
      <c r="AC71" s="15"/>
      <c r="AD71" s="15"/>
      <c r="AE71" s="15"/>
      <c r="AF71" s="8">
        <f t="shared" si="5"/>
        <v>0</v>
      </c>
      <c r="AG71" s="8">
        <f t="shared" si="6"/>
        <v>0</v>
      </c>
    </row>
  </sheetData>
  <protectedRanges>
    <protectedRange sqref="X12:Z71 AC12:AE71" name="区域5"/>
    <protectedRange sqref="S12:U71" name="区域4"/>
    <protectedRange sqref="N12:P71" name="区域3"/>
    <protectedRange sqref="I62:K71 K12:K61 J12:J61" name="区域2"/>
    <protectedRange sqref="D12:F61 B62:F71" name="区域1"/>
    <protectedRange sqref="B12:C61" name="区域1_1"/>
    <protectedRange sqref="I13:I61" name="区域4_1"/>
    <protectedRange sqref="I12" name="区域3_1"/>
  </protectedRanges>
  <mergeCells count="37">
    <mergeCell ref="A1:AF1"/>
    <mergeCell ref="A2:AF2"/>
    <mergeCell ref="A3:AF3"/>
    <mergeCell ref="A4:AF4"/>
    <mergeCell ref="A5:AF5"/>
    <mergeCell ref="A6:AF6"/>
    <mergeCell ref="A7:AF7"/>
    <mergeCell ref="D8:M8"/>
    <mergeCell ref="N8:W8"/>
    <mergeCell ref="Y8:AG8"/>
    <mergeCell ref="D9:G9"/>
    <mergeCell ref="I9:L9"/>
    <mergeCell ref="N9:Q9"/>
    <mergeCell ref="S9:V9"/>
    <mergeCell ref="X9:AA9"/>
    <mergeCell ref="AC9:AF9"/>
    <mergeCell ref="D10:E10"/>
    <mergeCell ref="F10:G10"/>
    <mergeCell ref="I10:J10"/>
    <mergeCell ref="K10:L10"/>
    <mergeCell ref="N10:O10"/>
    <mergeCell ref="P10:Q10"/>
    <mergeCell ref="S10:T10"/>
    <mergeCell ref="U10:V10"/>
    <mergeCell ref="X10:Y10"/>
    <mergeCell ref="Z10:AA10"/>
    <mergeCell ref="AC10:AD10"/>
    <mergeCell ref="AE10:AF10"/>
    <mergeCell ref="A8:A11"/>
    <mergeCell ref="B8:B11"/>
    <mergeCell ref="C8:C11"/>
    <mergeCell ref="H9:H11"/>
    <mergeCell ref="M9:M11"/>
    <mergeCell ref="R9:R11"/>
    <mergeCell ref="W9:W11"/>
    <mergeCell ref="AB9:AB11"/>
    <mergeCell ref="AG9:AG11"/>
  </mergeCells>
  <conditionalFormatting sqref="H1">
    <cfRule type="cellIs" dxfId="0" priority="2" operator="lessThan">
      <formula>60</formula>
    </cfRule>
  </conditionalFormatting>
  <conditionalFormatting sqref="M1">
    <cfRule type="cellIs" dxfId="0" priority="1" operator="lessThan">
      <formula>60</formula>
    </cfRule>
  </conditionalFormatting>
  <conditionalFormatting sqref="L12:L71">
    <cfRule type="cellIs" dxfId="0" priority="13" operator="lessThan">
      <formula>60</formula>
    </cfRule>
  </conditionalFormatting>
  <conditionalFormatting sqref="R9:R11">
    <cfRule type="cellIs" dxfId="0" priority="6" operator="lessThan">
      <formula>60</formula>
    </cfRule>
  </conditionalFormatting>
  <conditionalFormatting sqref="W9:W11">
    <cfRule type="cellIs" dxfId="0" priority="5" operator="lessThan">
      <formula>60</formula>
    </cfRule>
  </conditionalFormatting>
  <conditionalFormatting sqref="AB9:AB11">
    <cfRule type="cellIs" dxfId="0" priority="4" operator="lessThan">
      <formula>60</formula>
    </cfRule>
  </conditionalFormatting>
  <conditionalFormatting sqref="AF12:AF71">
    <cfRule type="cellIs" dxfId="0" priority="9" operator="lessThan">
      <formula>60</formula>
    </cfRule>
  </conditionalFormatting>
  <conditionalFormatting sqref="AG12:AG71">
    <cfRule type="cellIs" dxfId="0" priority="3" operator="lessThan">
      <formula>60</formula>
    </cfRule>
  </conditionalFormatting>
  <conditionalFormatting sqref="H2:H7 H9:H1048576">
    <cfRule type="cellIs" dxfId="0" priority="8" operator="lessThan">
      <formula>60</formula>
    </cfRule>
  </conditionalFormatting>
  <conditionalFormatting sqref="M2:M7 M9:M1048576">
    <cfRule type="cellIs" dxfId="0" priority="7" operator="lessThan">
      <formula>60</formula>
    </cfRule>
  </conditionalFormatting>
  <conditionalFormatting sqref="G12:G71 AG9">
    <cfRule type="cellIs" dxfId="0" priority="14" operator="lessThan">
      <formula>60</formula>
    </cfRule>
  </conditionalFormatting>
  <conditionalFormatting sqref="Q12:R71">
    <cfRule type="cellIs" dxfId="0" priority="12" operator="lessThan">
      <formula>60</formula>
    </cfRule>
  </conditionalFormatting>
  <conditionalFormatting sqref="V12:W71">
    <cfRule type="cellIs" dxfId="0" priority="11" operator="lessThan">
      <formula>60</formula>
    </cfRule>
  </conditionalFormatting>
  <conditionalFormatting sqref="AA12:AB71">
    <cfRule type="cellIs" dxfId="0" priority="10" operator="lessThan">
      <formula>60</formula>
    </cfRule>
  </conditionalFormatting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3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/ r a n g e L i s t > < r a n g e L i s t   s h e e t S t i d = " 1 5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1 6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1 7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1 8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1 9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2 0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2 1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1 4 "   m a s t e r = " " > < a r r U s e r I d   t i t l e = " :S�W5 "   r a n g e C r e a t o r = " "   o t h e r s A c c e s s P e r m i s s i o n = " e d i t " / > < a r r U s e r I d   t i t l e = " :S�W4 "   r a n g e C r e a t o r = " "   o t h e r s A c c e s s P e r m i s s i o n = " e d i t " / > < a r r U s e r I d   t i t l e = " :S�W3 "   r a n g e C r e a t o r = " "   o t h e r s A c c e s s P e r m i s s i o n = " e d i t " / > < a r r U s e r I d   t i t l e = " :S�W2 "   r a n g e C r e a t o r = " "   o t h e r s A c c e s s P e r m i s s i o n = " e d i t " / > < a r r U s e r I d   t i t l e = " :S�W1 "   r a n g e C r e a t o r = " "   o t h e r s A c c e s s P e r m i s s i o n = " e d i t " / > < a r r U s e r I d   t i t l e = " :S�W1 _ 1 "   r a n g e C r e a t o r = " "   o t h e r s A c c e s s P e r m i s s i o n = " e d i t " / > < / r a n g e L i s t > < r a n g e L i s t   s h e e t S t i d = " 7 "   m a s t e r = " " /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语文</vt:lpstr>
      <vt:lpstr>数学</vt:lpstr>
      <vt:lpstr>英语</vt:lpstr>
      <vt:lpstr>政治</vt:lpstr>
      <vt:lpstr>体育</vt:lpstr>
      <vt:lpstr>计算机基础</vt:lpstr>
      <vt:lpstr>机械制图</vt:lpstr>
      <vt:lpstr>机械基础</vt:lpstr>
      <vt:lpstr>钳工</vt:lpstr>
      <vt:lpstr>极限配合</vt:lpstr>
      <vt:lpstr>历史</vt:lpstr>
      <vt:lpstr>发动机</vt:lpstr>
      <vt:lpstr>汽车底盘</vt:lpstr>
      <vt:lpstr>汽车维护</vt:lpstr>
      <vt:lpstr>音乐</vt:lpstr>
      <vt:lpstr>美术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2022-05-10T02:39:00Z</dcterms:created>
  <dcterms:modified xsi:type="dcterms:W3CDTF">2022-07-06T04:15:31Z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8B3A10C14E0142E3896F8553255D8160</vt:lpwstr>
  </property>
</Properties>
</file>