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<sst xmlns="http://schemas.openxmlformats.org/spreadsheetml/2006/main" count="79" uniqueCount="79">
  <si>
    <t>23汽修2班2023-2024学年第一学期期末考试成绩</t>
  </si>
  <si>
    <t>学号</t>
  </si>
  <si>
    <t>学生姓名</t>
  </si>
  <si>
    <t>高考科目</t>
  </si>
  <si>
    <t>三科总分</t>
  </si>
  <si>
    <t>公共科</t>
  </si>
  <si>
    <t>专业科</t>
  </si>
  <si>
    <t>九科总分</t>
  </si>
  <si>
    <t>语文</t>
  </si>
  <si>
    <t>数学</t>
  </si>
  <si>
    <t>英语</t>
  </si>
  <si>
    <t>思想政治</t>
  </si>
  <si>
    <t>体育</t>
  </si>
  <si>
    <t>物理</t>
  </si>
  <si>
    <t>机械基础</t>
  </si>
  <si>
    <t>机械制图</t>
  </si>
  <si>
    <t>信息技术</t>
  </si>
  <si>
    <t>张俊宇</t>
  </si>
  <si>
    <t>邓广林</t>
  </si>
  <si>
    <t>何华铭</t>
  </si>
  <si>
    <t>王燠涵</t>
  </si>
  <si>
    <t>张钺</t>
  </si>
  <si>
    <t>曾烨宬</t>
  </si>
  <si>
    <t>丘翔</t>
  </si>
  <si>
    <t>邓傅涛</t>
  </si>
  <si>
    <t>郑文乐</t>
  </si>
  <si>
    <t>沈楚钧</t>
  </si>
  <si>
    <t>陈德成</t>
  </si>
  <si>
    <t>梁奥威</t>
  </si>
  <si>
    <t>孙远志</t>
  </si>
  <si>
    <t>张艺泷</t>
  </si>
  <si>
    <t>刘震</t>
  </si>
  <si>
    <t>张江鹏</t>
  </si>
  <si>
    <t>陈卓</t>
  </si>
  <si>
    <t>郭顺发</t>
  </si>
  <si>
    <t>景鹏宇</t>
  </si>
  <si>
    <t>张榆淞</t>
  </si>
  <si>
    <t>肖志权</t>
  </si>
  <si>
    <t>杨城</t>
  </si>
  <si>
    <t>欧福林</t>
  </si>
  <si>
    <t>徐健华</t>
  </si>
  <si>
    <t>许烨雄</t>
  </si>
  <si>
    <t>张森明</t>
  </si>
  <si>
    <t>黄超杰</t>
  </si>
  <si>
    <t>王林</t>
  </si>
  <si>
    <t>林建威</t>
  </si>
  <si>
    <t>刘旭</t>
  </si>
  <si>
    <t>林鑫佑</t>
  </si>
  <si>
    <t>李泽基</t>
  </si>
  <si>
    <t>杨年文</t>
  </si>
  <si>
    <t>邱亿聪</t>
  </si>
  <si>
    <t>邹嘉瑞</t>
  </si>
  <si>
    <t>黄其华</t>
  </si>
  <si>
    <t>余家豪</t>
  </si>
  <si>
    <t>华杰轩</t>
  </si>
  <si>
    <t>李卓羲</t>
  </si>
  <si>
    <t>王启源</t>
  </si>
  <si>
    <t>何伟钦</t>
  </si>
  <si>
    <t>邓绩欢</t>
  </si>
  <si>
    <t>廖思琦</t>
  </si>
  <si>
    <t>缺考</t>
  </si>
  <si>
    <t>罗皓天</t>
  </si>
  <si>
    <t>黄泽杰</t>
  </si>
  <si>
    <t>华思豪</t>
  </si>
  <si>
    <t>陈家豪</t>
  </si>
  <si>
    <t>廖子渊</t>
  </si>
  <si>
    <t>杨晓冬</t>
  </si>
  <si>
    <t>朱俊平</t>
  </si>
  <si>
    <t>黄强</t>
  </si>
  <si>
    <t>黎伟杰</t>
  </si>
  <si>
    <t>梁麟杰</t>
  </si>
  <si>
    <t>陈炳华</t>
  </si>
  <si>
    <t>黄子恒</t>
  </si>
  <si>
    <t>李文翔</t>
  </si>
  <si>
    <t>刘晓腾</t>
  </si>
  <si>
    <t>黄柏浩</t>
  </si>
  <si>
    <t>备注</t>
  </si>
  <si>
    <t>语数英三科总分最高分 ，全科总分最高分</t>
  </si>
  <si>
    <t>语数英三科总分最低分，全科总分最低分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</si>
</sst>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name val="宋体"/>
      <charset val="134"/>
    </font>
    <font>
      <b/>
      <sz val="2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6"/>
  <sheetViews>
    <sheetView tabSelected="1" workbookViewId="0">
      <pane ySplit="4" topLeftCell="A5" activePane="bottomLeft" state="frozen"/>
      <selection/>
      <selection pane="bottomLeft" activeCell="N1" sqref="N$1:O$1048576"/>
    </sheetView>
  </sheetViews>
  <sheetFormatPr defaultColWidth="9" defaultRowHeight="20.25"/>
  <cols>
    <col min="1" max="1" width="12.875" style="2" customWidth="1"/>
    <col min="2" max="2" width="12.375" style="2" customWidth="1"/>
    <col min="3" max="3" width="8.5" style="2" customWidth="1"/>
    <col min="4" max="5" width="7.125" style="2" customWidth="1"/>
    <col min="6" max="7" width="12.375" style="2" customWidth="1"/>
    <col min="8" max="8" width="8.125" style="2" customWidth="1"/>
    <col min="9" max="9" width="6.875" style="2" customWidth="1"/>
    <col min="10" max="11" width="12.375" style="2" customWidth="1"/>
    <col min="12" max="12" width="12.375" style="3" customWidth="1"/>
    <col min="13" max="13" width="12.375" style="1" customWidth="1"/>
    <col min="14" max="16384" width="9" style="1"/>
  </cols>
  <sheetData>
    <row r="1" s="1" customForma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4"/>
    </row>
    <row r="2" s="1" customFormat="1" spans="1:13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5"/>
    </row>
    <row r="3" s="1" customFormat="1" spans="1:13">
      <c r="A3" s="8" t="s">
        <v>1</v>
      </c>
      <c r="B3" s="8" t="s">
        <v>2</v>
      </c>
      <c r="C3" s="8" t="s">
        <v>3</v>
      </c>
      <c r="D3" s="8"/>
      <c r="E3" s="8"/>
      <c r="F3" s="8" t="s">
        <v>4</v>
      </c>
      <c r="G3" s="8" t="s">
        <v>5</v>
      </c>
      <c r="H3" s="8"/>
      <c r="I3" s="11" t="s">
        <v>6</v>
      </c>
      <c r="J3" s="12"/>
      <c r="K3" s="12"/>
      <c r="L3" s="16"/>
      <c r="M3" s="17" t="s">
        <v>7</v>
      </c>
    </row>
    <row r="4" s="1" customFormat="1" spans="1:13">
      <c r="A4" s="8"/>
      <c r="B4" s="8"/>
      <c r="C4" s="8" t="s">
        <v>8</v>
      </c>
      <c r="D4" s="8" t="s">
        <v>9</v>
      </c>
      <c r="E4" s="8" t="s">
        <v>10</v>
      </c>
      <c r="F4" s="8"/>
      <c r="G4" s="8" t="s">
        <v>11</v>
      </c>
      <c r="H4" s="8" t="s">
        <v>12</v>
      </c>
      <c r="I4" s="8" t="s">
        <v>13</v>
      </c>
      <c r="J4" s="8" t="s">
        <v>14</v>
      </c>
      <c r="K4" s="8" t="s">
        <v>15</v>
      </c>
      <c r="L4" s="16" t="s">
        <v>16</v>
      </c>
      <c r="M4" s="17"/>
    </row>
    <row r="5" s="1" customFormat="1" spans="1:13">
      <c r="A5" s="8">
        <v>20230588</v>
      </c>
      <c r="B5" s="8" t="s">
        <v>17</v>
      </c>
      <c r="C5" s="8">
        <v>60</v>
      </c>
      <c r="D5" s="8">
        <v>60</v>
      </c>
      <c r="E5" s="8">
        <v>51</v>
      </c>
      <c r="F5" s="8">
        <f>SUM(C5:E5)</f>
        <v>171</v>
      </c>
      <c r="G5" s="8">
        <v>63</v>
      </c>
      <c r="H5" s="8">
        <v>84</v>
      </c>
      <c r="I5" s="8">
        <v>50</v>
      </c>
      <c r="J5" s="8">
        <v>48</v>
      </c>
      <c r="K5" s="8">
        <v>27</v>
      </c>
      <c r="L5" s="8"/>
      <c r="M5" s="8">
        <f>SUM(C5,D5,E5,G5,H5,I5,J5,K5,L5)</f>
        <v>443</v>
      </c>
    </row>
    <row r="6" s="1" customFormat="1" spans="1:13">
      <c r="A6" s="8">
        <v>20230589</v>
      </c>
      <c r="B6" s="8" t="s">
        <v>18</v>
      </c>
      <c r="C6" s="8">
        <v>70</v>
      </c>
      <c r="D6" s="8">
        <v>36</v>
      </c>
      <c r="E6" s="8">
        <v>41</v>
      </c>
      <c r="F6" s="8">
        <f t="shared" ref="F6:F37" si="0">SUM(C6:E6)</f>
        <v>147</v>
      </c>
      <c r="G6" s="8">
        <v>72</v>
      </c>
      <c r="H6" s="8">
        <v>97</v>
      </c>
      <c r="I6" s="8">
        <v>65</v>
      </c>
      <c r="J6" s="8">
        <v>50</v>
      </c>
      <c r="K6" s="8">
        <v>63</v>
      </c>
      <c r="L6" s="8"/>
      <c r="M6" s="8">
        <f t="shared" ref="M6:M37" si="1">SUM(C6,D6,E6,G6,H6,I6,J6,K6,L6)</f>
        <v>494</v>
      </c>
    </row>
    <row r="7" s="1" customFormat="1" spans="1:13">
      <c r="A7" s="8">
        <v>20230590</v>
      </c>
      <c r="B7" s="8" t="s">
        <v>19</v>
      </c>
      <c r="C7" s="8">
        <v>70</v>
      </c>
      <c r="D7" s="8">
        <v>10</v>
      </c>
      <c r="E7" s="8">
        <v>64</v>
      </c>
      <c r="F7" s="8">
        <f t="shared" si="0"/>
        <v>144</v>
      </c>
      <c r="G7" s="8">
        <v>64</v>
      </c>
      <c r="H7" s="8">
        <v>52</v>
      </c>
      <c r="I7" s="8">
        <v>60</v>
      </c>
      <c r="J7" s="8">
        <v>61</v>
      </c>
      <c r="K7" s="8">
        <v>19</v>
      </c>
      <c r="L7" s="8"/>
      <c r="M7" s="8">
        <f t="shared" si="1"/>
        <v>400</v>
      </c>
    </row>
    <row r="8" s="1" customFormat="1" spans="1:13">
      <c r="A8" s="8">
        <v>20230591</v>
      </c>
      <c r="B8" s="8" t="s">
        <v>20</v>
      </c>
      <c r="C8" s="8">
        <v>73.5</v>
      </c>
      <c r="D8" s="8">
        <v>28</v>
      </c>
      <c r="E8" s="8">
        <v>51</v>
      </c>
      <c r="F8" s="8">
        <f t="shared" si="0"/>
        <v>152.5</v>
      </c>
      <c r="G8" s="8">
        <v>63</v>
      </c>
      <c r="H8" s="8">
        <v>96</v>
      </c>
      <c r="I8" s="8">
        <v>60</v>
      </c>
      <c r="J8" s="8">
        <v>38</v>
      </c>
      <c r="K8" s="8">
        <v>60</v>
      </c>
      <c r="L8" s="8"/>
      <c r="M8" s="8">
        <f t="shared" si="1"/>
        <v>469.5</v>
      </c>
    </row>
    <row r="9" s="1" customFormat="1" spans="1:13">
      <c r="A9" s="8">
        <v>20230592</v>
      </c>
      <c r="B9" s="8" t="s">
        <v>21</v>
      </c>
      <c r="C9" s="8">
        <v>59</v>
      </c>
      <c r="D9" s="8">
        <v>59</v>
      </c>
      <c r="E9" s="8">
        <v>39</v>
      </c>
      <c r="F9" s="8">
        <f t="shared" si="0"/>
        <v>157</v>
      </c>
      <c r="G9" s="8">
        <v>61</v>
      </c>
      <c r="H9" s="8">
        <v>96</v>
      </c>
      <c r="I9" s="8">
        <v>68</v>
      </c>
      <c r="J9" s="8">
        <v>58</v>
      </c>
      <c r="K9" s="8">
        <v>85</v>
      </c>
      <c r="L9" s="8"/>
      <c r="M9" s="8">
        <f t="shared" si="1"/>
        <v>525</v>
      </c>
    </row>
    <row r="10" s="1" customFormat="1" spans="1:13">
      <c r="A10" s="8">
        <v>20230593</v>
      </c>
      <c r="B10" s="8" t="s">
        <v>22</v>
      </c>
      <c r="C10" s="8">
        <v>90</v>
      </c>
      <c r="D10" s="8">
        <v>89</v>
      </c>
      <c r="E10" s="8">
        <v>42.5</v>
      </c>
      <c r="F10" s="8">
        <f t="shared" si="0"/>
        <v>221.5</v>
      </c>
      <c r="G10" s="8">
        <v>70</v>
      </c>
      <c r="H10" s="8">
        <v>85</v>
      </c>
      <c r="I10" s="8">
        <v>80</v>
      </c>
      <c r="J10" s="8">
        <v>98</v>
      </c>
      <c r="K10" s="8">
        <v>93</v>
      </c>
      <c r="L10" s="8"/>
      <c r="M10" s="8">
        <f t="shared" si="1"/>
        <v>647.5</v>
      </c>
    </row>
    <row r="11" s="1" customFormat="1" spans="1:13">
      <c r="A11" s="8">
        <v>20230594</v>
      </c>
      <c r="B11" s="8" t="s">
        <v>23</v>
      </c>
      <c r="C11" s="8">
        <v>85</v>
      </c>
      <c r="D11" s="8">
        <v>38</v>
      </c>
      <c r="E11" s="8">
        <v>44</v>
      </c>
      <c r="F11" s="8">
        <f t="shared" si="0"/>
        <v>167</v>
      </c>
      <c r="G11" s="8">
        <v>80</v>
      </c>
      <c r="H11" s="8">
        <v>93</v>
      </c>
      <c r="I11" s="8">
        <v>82</v>
      </c>
      <c r="J11" s="8">
        <v>75</v>
      </c>
      <c r="K11" s="8">
        <v>55</v>
      </c>
      <c r="L11" s="8"/>
      <c r="M11" s="8">
        <f t="shared" si="1"/>
        <v>552</v>
      </c>
    </row>
    <row r="12" s="1" customFormat="1" spans="1:13">
      <c r="A12" s="8">
        <v>20230595</v>
      </c>
      <c r="B12" s="8" t="s">
        <v>24</v>
      </c>
      <c r="C12" s="8">
        <v>85.5</v>
      </c>
      <c r="D12" s="8">
        <v>102</v>
      </c>
      <c r="E12" s="8">
        <v>66</v>
      </c>
      <c r="F12" s="8">
        <f t="shared" si="0"/>
        <v>253.5</v>
      </c>
      <c r="G12" s="8">
        <v>80</v>
      </c>
      <c r="H12" s="8">
        <v>90</v>
      </c>
      <c r="I12" s="8">
        <v>80</v>
      </c>
      <c r="J12" s="8">
        <v>80</v>
      </c>
      <c r="K12" s="8">
        <v>76</v>
      </c>
      <c r="L12" s="8"/>
      <c r="M12" s="8">
        <f t="shared" si="1"/>
        <v>659.5</v>
      </c>
    </row>
    <row r="13" s="1" customFormat="1" spans="1:13">
      <c r="A13" s="8">
        <v>20230596</v>
      </c>
      <c r="B13" s="8" t="s">
        <v>25</v>
      </c>
      <c r="C13" s="8">
        <v>74.5</v>
      </c>
      <c r="D13" s="8">
        <v>80</v>
      </c>
      <c r="E13" s="8">
        <v>56</v>
      </c>
      <c r="F13" s="8">
        <f t="shared" si="0"/>
        <v>210.5</v>
      </c>
      <c r="G13" s="8">
        <v>69</v>
      </c>
      <c r="H13" s="8">
        <v>86</v>
      </c>
      <c r="I13" s="8">
        <v>68</v>
      </c>
      <c r="J13" s="8">
        <v>62</v>
      </c>
      <c r="K13" s="8">
        <v>55</v>
      </c>
      <c r="L13" s="8"/>
      <c r="M13" s="8">
        <f t="shared" si="1"/>
        <v>550.5</v>
      </c>
    </row>
    <row r="14" s="1" customFormat="1" spans="1:13">
      <c r="A14" s="8">
        <v>20230597</v>
      </c>
      <c r="B14" s="8" t="s">
        <v>26</v>
      </c>
      <c r="C14" s="8">
        <v>64</v>
      </c>
      <c r="D14" s="8">
        <v>5</v>
      </c>
      <c r="E14" s="8">
        <v>17</v>
      </c>
      <c r="F14" s="8">
        <f t="shared" si="0"/>
        <v>86</v>
      </c>
      <c r="G14" s="8">
        <v>52</v>
      </c>
      <c r="H14" s="8">
        <v>87</v>
      </c>
      <c r="I14" s="8">
        <v>58</v>
      </c>
      <c r="J14" s="8">
        <v>61</v>
      </c>
      <c r="K14" s="8">
        <v>17</v>
      </c>
      <c r="L14" s="8"/>
      <c r="M14" s="8">
        <f t="shared" si="1"/>
        <v>361</v>
      </c>
    </row>
    <row r="15" s="1" customFormat="1" spans="1:13">
      <c r="A15" s="8">
        <v>20230598</v>
      </c>
      <c r="B15" s="8" t="s">
        <v>27</v>
      </c>
      <c r="C15" s="8">
        <v>91.5</v>
      </c>
      <c r="D15" s="8">
        <v>55</v>
      </c>
      <c r="E15" s="8">
        <v>48</v>
      </c>
      <c r="F15" s="8">
        <f t="shared" si="0"/>
        <v>194.5</v>
      </c>
      <c r="G15" s="8">
        <v>78</v>
      </c>
      <c r="H15" s="8">
        <v>89</v>
      </c>
      <c r="I15" s="8">
        <v>70</v>
      </c>
      <c r="J15" s="8">
        <v>74</v>
      </c>
      <c r="K15" s="8">
        <v>59</v>
      </c>
      <c r="L15" s="8"/>
      <c r="M15" s="8">
        <f t="shared" si="1"/>
        <v>564.5</v>
      </c>
    </row>
    <row r="16" s="1" customFormat="1" spans="1:13">
      <c r="A16" s="8">
        <v>20230599</v>
      </c>
      <c r="B16" s="8" t="s">
        <v>28</v>
      </c>
      <c r="C16" s="8">
        <v>82</v>
      </c>
      <c r="D16" s="8">
        <v>40</v>
      </c>
      <c r="E16" s="8">
        <v>30</v>
      </c>
      <c r="F16" s="8">
        <f t="shared" si="0"/>
        <v>152</v>
      </c>
      <c r="G16" s="8">
        <v>62</v>
      </c>
      <c r="H16" s="8">
        <v>73</v>
      </c>
      <c r="I16" s="8">
        <v>72</v>
      </c>
      <c r="J16" s="8">
        <v>73</v>
      </c>
      <c r="K16" s="8">
        <v>45</v>
      </c>
      <c r="L16" s="8"/>
      <c r="M16" s="8">
        <f t="shared" si="1"/>
        <v>477</v>
      </c>
    </row>
    <row r="17" s="1" customFormat="1" spans="1:13">
      <c r="A17" s="8">
        <v>20230600</v>
      </c>
      <c r="B17" s="8" t="s">
        <v>29</v>
      </c>
      <c r="C17" s="8">
        <v>87</v>
      </c>
      <c r="D17" s="8">
        <v>55</v>
      </c>
      <c r="E17" s="8">
        <v>46</v>
      </c>
      <c r="F17" s="8">
        <f t="shared" si="0"/>
        <v>188</v>
      </c>
      <c r="G17" s="8">
        <v>70</v>
      </c>
      <c r="H17" s="8">
        <v>65</v>
      </c>
      <c r="I17" s="8">
        <v>80</v>
      </c>
      <c r="J17" s="8">
        <v>71</v>
      </c>
      <c r="K17" s="8">
        <v>53</v>
      </c>
      <c r="L17" s="8"/>
      <c r="M17" s="8">
        <f t="shared" si="1"/>
        <v>527</v>
      </c>
    </row>
    <row r="18" s="1" customFormat="1" spans="1:13">
      <c r="A18" s="8">
        <v>20230601</v>
      </c>
      <c r="B18" s="8" t="s">
        <v>30</v>
      </c>
      <c r="C18" s="8">
        <v>87</v>
      </c>
      <c r="D18" s="8">
        <v>34</v>
      </c>
      <c r="E18" s="8">
        <v>38</v>
      </c>
      <c r="F18" s="8">
        <f t="shared" si="0"/>
        <v>159</v>
      </c>
      <c r="G18" s="8">
        <v>78</v>
      </c>
      <c r="H18" s="8">
        <v>94</v>
      </c>
      <c r="I18" s="8">
        <v>80</v>
      </c>
      <c r="J18" s="8">
        <v>50</v>
      </c>
      <c r="K18" s="8">
        <v>32</v>
      </c>
      <c r="L18" s="8"/>
      <c r="M18" s="8">
        <f t="shared" si="1"/>
        <v>493</v>
      </c>
    </row>
    <row r="19" s="1" customFormat="1" spans="1:13">
      <c r="A19" s="8">
        <v>20230602</v>
      </c>
      <c r="B19" s="8" t="s">
        <v>31</v>
      </c>
      <c r="C19" s="8">
        <v>78</v>
      </c>
      <c r="D19" s="8">
        <v>72</v>
      </c>
      <c r="E19" s="8">
        <v>41</v>
      </c>
      <c r="F19" s="8">
        <f t="shared" si="0"/>
        <v>191</v>
      </c>
      <c r="G19" s="8">
        <v>72</v>
      </c>
      <c r="H19" s="8">
        <v>85</v>
      </c>
      <c r="I19" s="8">
        <v>80</v>
      </c>
      <c r="J19" s="8">
        <v>68</v>
      </c>
      <c r="K19" s="8">
        <v>73</v>
      </c>
      <c r="L19" s="8"/>
      <c r="M19" s="8">
        <f t="shared" si="1"/>
        <v>569</v>
      </c>
    </row>
    <row r="20" s="1" customFormat="1" spans="1:13">
      <c r="A20" s="8">
        <v>20230603</v>
      </c>
      <c r="B20" s="8" t="s">
        <v>32</v>
      </c>
      <c r="C20" s="8">
        <v>65</v>
      </c>
      <c r="D20" s="8">
        <v>65</v>
      </c>
      <c r="E20" s="8">
        <v>43</v>
      </c>
      <c r="F20" s="8">
        <f t="shared" si="0"/>
        <v>173</v>
      </c>
      <c r="G20" s="8">
        <v>66</v>
      </c>
      <c r="H20" s="8">
        <v>90</v>
      </c>
      <c r="I20" s="8">
        <v>85</v>
      </c>
      <c r="J20" s="8">
        <v>80</v>
      </c>
      <c r="K20" s="8">
        <v>64</v>
      </c>
      <c r="L20" s="8"/>
      <c r="M20" s="8">
        <f t="shared" si="1"/>
        <v>558</v>
      </c>
    </row>
    <row r="21" s="1" customFormat="1" spans="1:13">
      <c r="A21" s="8">
        <v>20230604</v>
      </c>
      <c r="B21" s="8" t="s">
        <v>33</v>
      </c>
      <c r="C21" s="8">
        <v>84</v>
      </c>
      <c r="D21" s="8">
        <v>87</v>
      </c>
      <c r="E21" s="8">
        <v>33</v>
      </c>
      <c r="F21" s="8">
        <f t="shared" si="0"/>
        <v>204</v>
      </c>
      <c r="G21" s="8">
        <v>66</v>
      </c>
      <c r="H21" s="8">
        <v>61</v>
      </c>
      <c r="I21" s="8">
        <v>68</v>
      </c>
      <c r="J21" s="8">
        <v>48</v>
      </c>
      <c r="K21" s="8">
        <v>43</v>
      </c>
      <c r="L21" s="8"/>
      <c r="M21" s="8">
        <f t="shared" si="1"/>
        <v>490</v>
      </c>
    </row>
    <row r="22" s="1" customFormat="1" spans="1:13">
      <c r="A22" s="8">
        <v>20230605</v>
      </c>
      <c r="B22" s="8" t="s">
        <v>34</v>
      </c>
      <c r="C22" s="8">
        <v>102.5</v>
      </c>
      <c r="D22" s="8">
        <v>98</v>
      </c>
      <c r="E22" s="8">
        <v>76</v>
      </c>
      <c r="F22" s="8">
        <f t="shared" si="0"/>
        <v>276.5</v>
      </c>
      <c r="G22" s="8">
        <v>82</v>
      </c>
      <c r="H22" s="8">
        <v>88</v>
      </c>
      <c r="I22" s="8">
        <v>78</v>
      </c>
      <c r="J22" s="8">
        <v>69</v>
      </c>
      <c r="K22" s="8">
        <v>58</v>
      </c>
      <c r="L22" s="8"/>
      <c r="M22" s="8">
        <f t="shared" si="1"/>
        <v>651.5</v>
      </c>
    </row>
    <row r="23" s="1" customFormat="1" spans="1:13">
      <c r="A23" s="8">
        <v>20230606</v>
      </c>
      <c r="B23" s="8" t="s">
        <v>35</v>
      </c>
      <c r="C23" s="8">
        <v>76.5</v>
      </c>
      <c r="D23" s="8">
        <v>64</v>
      </c>
      <c r="E23" s="8">
        <v>61</v>
      </c>
      <c r="F23" s="8">
        <f t="shared" si="0"/>
        <v>201.5</v>
      </c>
      <c r="G23" s="8">
        <v>69</v>
      </c>
      <c r="H23" s="8">
        <v>85</v>
      </c>
      <c r="I23" s="8">
        <v>75</v>
      </c>
      <c r="J23" s="8">
        <v>50</v>
      </c>
      <c r="K23" s="8">
        <v>66</v>
      </c>
      <c r="L23" s="8"/>
      <c r="M23" s="8">
        <f t="shared" si="1"/>
        <v>546.5</v>
      </c>
    </row>
    <row r="24" s="1" customFormat="1" spans="1:13">
      <c r="A24" s="8">
        <v>20230607</v>
      </c>
      <c r="B24" s="8" t="s">
        <v>36</v>
      </c>
      <c r="C24" s="8"/>
      <c r="D24" s="8">
        <v>58</v>
      </c>
      <c r="E24" s="8">
        <v>60.5</v>
      </c>
      <c r="F24" s="8">
        <f t="shared" si="0"/>
        <v>118.5</v>
      </c>
      <c r="G24" s="8">
        <v>52</v>
      </c>
      <c r="H24" s="8">
        <v>74</v>
      </c>
      <c r="I24" s="8">
        <v>57</v>
      </c>
      <c r="J24" s="8">
        <v>40</v>
      </c>
      <c r="K24" s="8">
        <v>42</v>
      </c>
      <c r="L24" s="8"/>
      <c r="M24" s="8">
        <f t="shared" si="1"/>
        <v>383.5</v>
      </c>
    </row>
    <row r="25" s="1" customFormat="1" spans="1:13">
      <c r="A25" s="8">
        <v>20230608</v>
      </c>
      <c r="B25" s="8" t="s">
        <v>37</v>
      </c>
      <c r="C25" s="8">
        <v>65</v>
      </c>
      <c r="D25" s="8">
        <v>42</v>
      </c>
      <c r="E25" s="8">
        <v>32</v>
      </c>
      <c r="F25" s="8">
        <f t="shared" si="0"/>
        <v>139</v>
      </c>
      <c r="G25" s="8">
        <v>67</v>
      </c>
      <c r="H25" s="8">
        <v>89</v>
      </c>
      <c r="I25" s="8">
        <v>62</v>
      </c>
      <c r="J25" s="8">
        <v>45</v>
      </c>
      <c r="K25" s="8">
        <v>43</v>
      </c>
      <c r="L25" s="8"/>
      <c r="M25" s="8">
        <f t="shared" si="1"/>
        <v>445</v>
      </c>
    </row>
    <row r="26" s="1" customFormat="1" spans="1:13">
      <c r="A26" s="8">
        <v>20230609</v>
      </c>
      <c r="B26" s="8" t="s">
        <v>38</v>
      </c>
      <c r="C26" s="8">
        <v>66.5</v>
      </c>
      <c r="D26" s="8">
        <v>31</v>
      </c>
      <c r="E26" s="8">
        <v>27</v>
      </c>
      <c r="F26" s="8">
        <f t="shared" si="0"/>
        <v>124.5</v>
      </c>
      <c r="G26" s="8">
        <v>53</v>
      </c>
      <c r="H26" s="8">
        <v>71</v>
      </c>
      <c r="I26" s="8">
        <v>58</v>
      </c>
      <c r="J26" s="8">
        <v>56</v>
      </c>
      <c r="K26" s="8">
        <v>42</v>
      </c>
      <c r="L26" s="8"/>
      <c r="M26" s="8">
        <f t="shared" si="1"/>
        <v>404.5</v>
      </c>
    </row>
    <row r="27" s="1" customFormat="1" spans="1:13">
      <c r="A27" s="8">
        <v>20230610</v>
      </c>
      <c r="B27" s="8" t="s">
        <v>39</v>
      </c>
      <c r="C27" s="8">
        <v>71</v>
      </c>
      <c r="D27" s="8">
        <v>50</v>
      </c>
      <c r="E27" s="8">
        <v>28</v>
      </c>
      <c r="F27" s="8">
        <f t="shared" si="0"/>
        <v>149</v>
      </c>
      <c r="G27" s="8">
        <v>54</v>
      </c>
      <c r="H27" s="8">
        <v>93</v>
      </c>
      <c r="I27" s="8">
        <v>70</v>
      </c>
      <c r="J27" s="8">
        <v>55</v>
      </c>
      <c r="K27" s="8">
        <v>52</v>
      </c>
      <c r="L27" s="8"/>
      <c r="M27" s="8">
        <f t="shared" si="1"/>
        <v>473</v>
      </c>
    </row>
    <row r="28" s="1" customFormat="1" spans="1:13">
      <c r="A28" s="8">
        <v>20230611</v>
      </c>
      <c r="B28" s="8" t="s">
        <v>40</v>
      </c>
      <c r="C28" s="8">
        <v>71</v>
      </c>
      <c r="D28" s="8">
        <v>67</v>
      </c>
      <c r="E28" s="8">
        <v>28</v>
      </c>
      <c r="F28" s="8">
        <f t="shared" si="0"/>
        <v>166</v>
      </c>
      <c r="G28" s="8">
        <v>55</v>
      </c>
      <c r="H28" s="8">
        <v>92</v>
      </c>
      <c r="I28" s="8">
        <v>57</v>
      </c>
      <c r="J28" s="8">
        <v>38</v>
      </c>
      <c r="K28" s="8">
        <v>44</v>
      </c>
      <c r="L28" s="8"/>
      <c r="M28" s="8">
        <f t="shared" si="1"/>
        <v>452</v>
      </c>
    </row>
    <row r="29" s="1" customFormat="1" spans="1:13">
      <c r="A29" s="8">
        <v>20230612</v>
      </c>
      <c r="B29" s="8" t="s">
        <v>41</v>
      </c>
      <c r="C29" s="8">
        <v>60</v>
      </c>
      <c r="D29" s="8">
        <v>38</v>
      </c>
      <c r="E29" s="8">
        <v>43</v>
      </c>
      <c r="F29" s="8">
        <f t="shared" si="0"/>
        <v>141</v>
      </c>
      <c r="G29" s="8">
        <v>55</v>
      </c>
      <c r="H29" s="8">
        <v>82</v>
      </c>
      <c r="I29" s="8">
        <v>75</v>
      </c>
      <c r="J29" s="8">
        <v>38</v>
      </c>
      <c r="K29" s="8">
        <v>67</v>
      </c>
      <c r="L29" s="8"/>
      <c r="M29" s="8">
        <f t="shared" si="1"/>
        <v>458</v>
      </c>
    </row>
    <row r="30" s="1" customFormat="1" spans="1:13">
      <c r="A30" s="8">
        <v>20230613</v>
      </c>
      <c r="B30" s="8" t="s">
        <v>42</v>
      </c>
      <c r="C30" s="8">
        <v>52</v>
      </c>
      <c r="D30" s="8">
        <v>75</v>
      </c>
      <c r="E30" s="8">
        <v>26</v>
      </c>
      <c r="F30" s="8">
        <f t="shared" si="0"/>
        <v>153</v>
      </c>
      <c r="G30" s="8">
        <v>79</v>
      </c>
      <c r="H30" s="8">
        <v>13</v>
      </c>
      <c r="I30" s="8">
        <v>57</v>
      </c>
      <c r="J30" s="8">
        <v>36</v>
      </c>
      <c r="K30" s="8">
        <v>61</v>
      </c>
      <c r="L30" s="8"/>
      <c r="M30" s="8">
        <f t="shared" si="1"/>
        <v>399</v>
      </c>
    </row>
    <row r="31" s="1" customFormat="1" spans="1:13">
      <c r="A31" s="8">
        <v>20230614</v>
      </c>
      <c r="B31" s="8" t="s">
        <v>43</v>
      </c>
      <c r="C31" s="8">
        <v>48</v>
      </c>
      <c r="D31" s="8">
        <v>55</v>
      </c>
      <c r="E31" s="8">
        <v>15</v>
      </c>
      <c r="F31" s="8">
        <f t="shared" si="0"/>
        <v>118</v>
      </c>
      <c r="G31" s="8">
        <v>61</v>
      </c>
      <c r="H31" s="8">
        <v>63</v>
      </c>
      <c r="I31" s="8">
        <v>70</v>
      </c>
      <c r="J31" s="8">
        <v>44</v>
      </c>
      <c r="K31" s="8">
        <v>52</v>
      </c>
      <c r="L31" s="8"/>
      <c r="M31" s="8">
        <f t="shared" si="1"/>
        <v>408</v>
      </c>
    </row>
    <row r="32" s="1" customFormat="1" spans="1:13">
      <c r="A32" s="8">
        <v>20230615</v>
      </c>
      <c r="B32" s="8" t="s">
        <v>44</v>
      </c>
      <c r="C32" s="8">
        <v>34</v>
      </c>
      <c r="D32" s="8">
        <v>22</v>
      </c>
      <c r="E32" s="8">
        <v>28</v>
      </c>
      <c r="F32" s="8">
        <f t="shared" si="0"/>
        <v>84</v>
      </c>
      <c r="G32" s="8">
        <v>60</v>
      </c>
      <c r="H32" s="8">
        <v>54</v>
      </c>
      <c r="I32" s="8">
        <v>58</v>
      </c>
      <c r="J32" s="8">
        <v>63</v>
      </c>
      <c r="K32" s="8">
        <v>40</v>
      </c>
      <c r="L32" s="8"/>
      <c r="M32" s="8">
        <f t="shared" si="1"/>
        <v>359</v>
      </c>
    </row>
    <row r="33" s="1" customFormat="1" spans="1:13">
      <c r="A33" s="8">
        <v>20230616</v>
      </c>
      <c r="B33" s="8" t="s">
        <v>45</v>
      </c>
      <c r="C33" s="8">
        <v>72</v>
      </c>
      <c r="D33" s="8">
        <v>30</v>
      </c>
      <c r="E33" s="8">
        <v>27</v>
      </c>
      <c r="F33" s="8">
        <f t="shared" si="0"/>
        <v>129</v>
      </c>
      <c r="G33" s="8">
        <v>65</v>
      </c>
      <c r="H33" s="8">
        <v>78</v>
      </c>
      <c r="I33" s="8">
        <v>70</v>
      </c>
      <c r="J33" s="8">
        <v>55</v>
      </c>
      <c r="K33" s="8">
        <v>20</v>
      </c>
      <c r="L33" s="8"/>
      <c r="M33" s="8">
        <f t="shared" si="1"/>
        <v>417</v>
      </c>
    </row>
    <row r="34" s="1" customFormat="1" spans="1:13">
      <c r="A34" s="8">
        <v>20230617</v>
      </c>
      <c r="B34" s="8" t="s">
        <v>46</v>
      </c>
      <c r="C34" s="8">
        <v>67.5</v>
      </c>
      <c r="D34" s="8">
        <v>42</v>
      </c>
      <c r="E34" s="8">
        <v>43</v>
      </c>
      <c r="F34" s="8">
        <f t="shared" si="0"/>
        <v>152.5</v>
      </c>
      <c r="G34" s="8">
        <v>62</v>
      </c>
      <c r="H34" s="8">
        <v>77</v>
      </c>
      <c r="I34" s="8">
        <v>90</v>
      </c>
      <c r="J34" s="8">
        <v>65</v>
      </c>
      <c r="K34" s="8">
        <v>72</v>
      </c>
      <c r="L34" s="8"/>
      <c r="M34" s="8">
        <f t="shared" si="1"/>
        <v>518.5</v>
      </c>
    </row>
    <row r="35" s="1" customFormat="1" spans="1:13">
      <c r="A35" s="8">
        <v>20230618</v>
      </c>
      <c r="B35" s="8" t="s">
        <v>47</v>
      </c>
      <c r="C35" s="8"/>
      <c r="D35" s="8"/>
      <c r="E35" s="8">
        <v>45</v>
      </c>
      <c r="F35" s="8">
        <f t="shared" si="0"/>
        <v>45</v>
      </c>
      <c r="G35" s="8">
        <v>72</v>
      </c>
      <c r="H35" s="8">
        <v>71</v>
      </c>
      <c r="I35" s="8">
        <v>75</v>
      </c>
      <c r="J35" s="8">
        <v>44</v>
      </c>
      <c r="K35" s="8">
        <v>53</v>
      </c>
      <c r="L35" s="8"/>
      <c r="M35" s="8">
        <f t="shared" si="1"/>
        <v>360</v>
      </c>
    </row>
    <row r="36" s="1" customFormat="1" spans="1:13">
      <c r="A36" s="8">
        <v>20230619</v>
      </c>
      <c r="B36" s="8" t="s">
        <v>48</v>
      </c>
      <c r="C36" s="8">
        <v>54.5</v>
      </c>
      <c r="D36" s="8">
        <v>70</v>
      </c>
      <c r="E36" s="8"/>
      <c r="F36" s="8">
        <f t="shared" si="0"/>
        <v>124.5</v>
      </c>
      <c r="G36" s="8">
        <v>55</v>
      </c>
      <c r="H36" s="8">
        <v>65</v>
      </c>
      <c r="I36" s="8">
        <v>58</v>
      </c>
      <c r="J36" s="8">
        <v>40</v>
      </c>
      <c r="K36" s="8"/>
      <c r="L36" s="8"/>
      <c r="M36" s="8">
        <f t="shared" si="1"/>
        <v>342.5</v>
      </c>
    </row>
    <row r="37" s="1" customFormat="1" spans="1:13">
      <c r="A37" s="8">
        <v>20230620</v>
      </c>
      <c r="B37" s="8" t="s">
        <v>49</v>
      </c>
      <c r="C37" s="8">
        <v>45</v>
      </c>
      <c r="D37" s="8">
        <v>50</v>
      </c>
      <c r="E37" s="8">
        <v>45</v>
      </c>
      <c r="F37" s="8">
        <f t="shared" si="0"/>
        <v>140</v>
      </c>
      <c r="G37" s="9">
        <v>54</v>
      </c>
      <c r="H37" s="8">
        <v>86</v>
      </c>
      <c r="I37" s="8">
        <v>70</v>
      </c>
      <c r="J37" s="8">
        <v>60</v>
      </c>
      <c r="K37" s="8">
        <v>63</v>
      </c>
      <c r="L37" s="8"/>
      <c r="M37" s="8">
        <f t="shared" si="1"/>
        <v>473</v>
      </c>
    </row>
    <row r="38" s="1" customFormat="1" spans="1:13">
      <c r="A38" s="8">
        <v>20230621</v>
      </c>
      <c r="B38" s="8" t="s">
        <v>50</v>
      </c>
      <c r="C38" s="8">
        <v>63.5</v>
      </c>
      <c r="D38" s="8">
        <v>25</v>
      </c>
      <c r="E38" s="8">
        <v>40.5</v>
      </c>
      <c r="F38" s="8">
        <f t="shared" ref="F38:F62" si="2">SUM(C38:E38)</f>
        <v>129</v>
      </c>
      <c r="G38" s="8">
        <v>58</v>
      </c>
      <c r="H38" s="8">
        <v>56</v>
      </c>
      <c r="I38" s="8">
        <v>72</v>
      </c>
      <c r="J38" s="8">
        <v>58</v>
      </c>
      <c r="K38" s="8">
        <v>19</v>
      </c>
      <c r="L38" s="8"/>
      <c r="M38" s="8">
        <f t="shared" ref="M38:M62" si="3">SUM(C38,D38,E38,G38,H38,I38,J38,K38,L38)</f>
        <v>392</v>
      </c>
    </row>
    <row r="39" s="1" customFormat="1" spans="1:13">
      <c r="A39" s="8">
        <v>20230622</v>
      </c>
      <c r="B39" s="8" t="s">
        <v>51</v>
      </c>
      <c r="C39" s="8">
        <v>80.5</v>
      </c>
      <c r="D39" s="8">
        <v>46</v>
      </c>
      <c r="E39" s="8">
        <v>29</v>
      </c>
      <c r="F39" s="8">
        <f t="shared" si="2"/>
        <v>155.5</v>
      </c>
      <c r="G39" s="8">
        <v>64</v>
      </c>
      <c r="H39" s="8">
        <v>70</v>
      </c>
      <c r="I39" s="8">
        <v>85</v>
      </c>
      <c r="J39" s="8">
        <v>65</v>
      </c>
      <c r="K39" s="8">
        <v>50</v>
      </c>
      <c r="L39" s="8"/>
      <c r="M39" s="8">
        <f t="shared" si="3"/>
        <v>489.5</v>
      </c>
    </row>
    <row r="40" s="1" customFormat="1" spans="1:13">
      <c r="A40" s="8">
        <v>20230623</v>
      </c>
      <c r="B40" s="8" t="s">
        <v>52</v>
      </c>
      <c r="C40" s="8">
        <v>57</v>
      </c>
      <c r="D40" s="8">
        <v>50</v>
      </c>
      <c r="E40" s="8">
        <v>29</v>
      </c>
      <c r="F40" s="8">
        <f t="shared" si="2"/>
        <v>136</v>
      </c>
      <c r="G40" s="8">
        <v>66</v>
      </c>
      <c r="H40" s="8">
        <v>86</v>
      </c>
      <c r="I40" s="8">
        <v>70</v>
      </c>
      <c r="J40" s="8">
        <v>68</v>
      </c>
      <c r="K40" s="8">
        <v>66</v>
      </c>
      <c r="L40" s="8"/>
      <c r="M40" s="8">
        <f t="shared" si="3"/>
        <v>492</v>
      </c>
    </row>
    <row r="41" s="1" customFormat="1" spans="1:13">
      <c r="A41" s="8">
        <v>20230624</v>
      </c>
      <c r="B41" s="8" t="s">
        <v>53</v>
      </c>
      <c r="C41" s="8">
        <v>79</v>
      </c>
      <c r="D41" s="8">
        <v>26</v>
      </c>
      <c r="E41" s="8">
        <v>35</v>
      </c>
      <c r="F41" s="8">
        <f t="shared" si="2"/>
        <v>140</v>
      </c>
      <c r="G41" s="8">
        <v>78</v>
      </c>
      <c r="H41" s="8">
        <v>85</v>
      </c>
      <c r="I41" s="8">
        <v>76</v>
      </c>
      <c r="J41" s="8">
        <v>50</v>
      </c>
      <c r="K41" s="8">
        <v>59</v>
      </c>
      <c r="L41" s="8"/>
      <c r="M41" s="8">
        <f t="shared" si="3"/>
        <v>488</v>
      </c>
    </row>
    <row r="42" s="1" customFormat="1" spans="1:13">
      <c r="A42" s="8">
        <v>20230625</v>
      </c>
      <c r="B42" s="8" t="s">
        <v>54</v>
      </c>
      <c r="C42" s="8">
        <v>53</v>
      </c>
      <c r="D42" s="8">
        <v>43</v>
      </c>
      <c r="E42" s="8">
        <v>37</v>
      </c>
      <c r="F42" s="8">
        <f t="shared" si="2"/>
        <v>133</v>
      </c>
      <c r="G42" s="8">
        <v>57</v>
      </c>
      <c r="H42" s="8">
        <v>54</v>
      </c>
      <c r="I42" s="8">
        <v>74</v>
      </c>
      <c r="J42" s="8">
        <v>58</v>
      </c>
      <c r="K42" s="8">
        <v>52</v>
      </c>
      <c r="L42" s="8"/>
      <c r="M42" s="8">
        <f t="shared" si="3"/>
        <v>428</v>
      </c>
    </row>
    <row r="43" s="1" customFormat="1" spans="1:13">
      <c r="A43" s="8">
        <v>20230626</v>
      </c>
      <c r="B43" s="8" t="s">
        <v>55</v>
      </c>
      <c r="C43" s="8">
        <v>36</v>
      </c>
      <c r="D43" s="8">
        <v>15</v>
      </c>
      <c r="E43" s="8"/>
      <c r="F43" s="8">
        <f t="shared" si="2"/>
        <v>51</v>
      </c>
      <c r="G43" s="8">
        <v>62</v>
      </c>
      <c r="H43" s="8">
        <v>35</v>
      </c>
      <c r="I43" s="8">
        <v>58</v>
      </c>
      <c r="J43" s="8">
        <v>73</v>
      </c>
      <c r="K43" s="8"/>
      <c r="L43" s="8"/>
      <c r="M43" s="8">
        <f t="shared" si="3"/>
        <v>279</v>
      </c>
    </row>
    <row r="44" s="1" customFormat="1" spans="1:13">
      <c r="A44" s="8">
        <v>20230627</v>
      </c>
      <c r="B44" s="8" t="s">
        <v>56</v>
      </c>
      <c r="C44" s="8">
        <v>63</v>
      </c>
      <c r="D44" s="8">
        <v>30</v>
      </c>
      <c r="E44" s="8">
        <v>45</v>
      </c>
      <c r="F44" s="8">
        <f t="shared" si="2"/>
        <v>138</v>
      </c>
      <c r="G44" s="8">
        <v>78</v>
      </c>
      <c r="H44" s="8">
        <v>96</v>
      </c>
      <c r="I44" s="8">
        <v>78</v>
      </c>
      <c r="J44" s="8">
        <v>56</v>
      </c>
      <c r="K44" s="8">
        <v>25</v>
      </c>
      <c r="L44" s="8"/>
      <c r="M44" s="8">
        <f t="shared" si="3"/>
        <v>471</v>
      </c>
    </row>
    <row r="45" s="1" customFormat="1" spans="1:13">
      <c r="A45" s="8">
        <v>20230628</v>
      </c>
      <c r="B45" s="8" t="s">
        <v>57</v>
      </c>
      <c r="C45" s="8">
        <v>78</v>
      </c>
      <c r="D45" s="8">
        <v>58</v>
      </c>
      <c r="E45" s="8">
        <v>30</v>
      </c>
      <c r="F45" s="8">
        <f t="shared" si="2"/>
        <v>166</v>
      </c>
      <c r="G45" s="8">
        <v>88</v>
      </c>
      <c r="H45" s="8">
        <v>78</v>
      </c>
      <c r="I45" s="8">
        <v>82</v>
      </c>
      <c r="J45" s="8">
        <v>54</v>
      </c>
      <c r="K45" s="8">
        <v>61</v>
      </c>
      <c r="L45" s="8"/>
      <c r="M45" s="8">
        <f t="shared" si="3"/>
        <v>529</v>
      </c>
    </row>
    <row r="46" s="1" customFormat="1" spans="1:13">
      <c r="A46" s="8">
        <v>20230629</v>
      </c>
      <c r="B46" s="8" t="s">
        <v>58</v>
      </c>
      <c r="C46" s="8">
        <v>64</v>
      </c>
      <c r="D46" s="8">
        <v>15</v>
      </c>
      <c r="E46" s="8">
        <v>48</v>
      </c>
      <c r="F46" s="8">
        <f t="shared" si="2"/>
        <v>127</v>
      </c>
      <c r="G46" s="8">
        <v>56</v>
      </c>
      <c r="H46" s="8">
        <v>65</v>
      </c>
      <c r="I46" s="8">
        <v>68</v>
      </c>
      <c r="J46" s="8">
        <v>38</v>
      </c>
      <c r="K46" s="8">
        <v>20</v>
      </c>
      <c r="L46" s="8"/>
      <c r="M46" s="8">
        <f t="shared" si="3"/>
        <v>374</v>
      </c>
    </row>
    <row r="47" s="1" customFormat="1" spans="1:13">
      <c r="A47" s="8">
        <v>20230630</v>
      </c>
      <c r="B47" s="8" t="s">
        <v>59</v>
      </c>
      <c r="C47" s="8" t="s">
        <v>60</v>
      </c>
      <c r="D47" s="8"/>
      <c r="E47" s="8"/>
      <c r="F47" s="8">
        <f t="shared" si="2"/>
        <v>0</v>
      </c>
      <c r="G47" s="8"/>
      <c r="H47" s="8"/>
      <c r="I47" s="8"/>
      <c r="J47" s="8"/>
      <c r="K47" s="8"/>
      <c r="L47" s="8"/>
      <c r="M47" s="8">
        <f t="shared" si="3"/>
        <v>0</v>
      </c>
    </row>
    <row r="48" s="1" customFormat="1" spans="1:13">
      <c r="A48" s="8">
        <v>20230631</v>
      </c>
      <c r="B48" s="8" t="s">
        <v>61</v>
      </c>
      <c r="C48" s="8">
        <v>45</v>
      </c>
      <c r="D48" s="8">
        <v>92</v>
      </c>
      <c r="E48" s="8">
        <v>85</v>
      </c>
      <c r="F48" s="8">
        <f t="shared" si="2"/>
        <v>222</v>
      </c>
      <c r="G48" s="8">
        <v>51</v>
      </c>
      <c r="H48" s="8">
        <v>86</v>
      </c>
      <c r="I48" s="8">
        <v>80</v>
      </c>
      <c r="J48" s="8">
        <v>75</v>
      </c>
      <c r="K48" s="8">
        <v>68</v>
      </c>
      <c r="L48" s="8"/>
      <c r="M48" s="8">
        <f t="shared" si="3"/>
        <v>582</v>
      </c>
    </row>
    <row r="49" s="1" customFormat="1" spans="1:13">
      <c r="A49" s="8">
        <v>20230632</v>
      </c>
      <c r="B49" s="8" t="s">
        <v>62</v>
      </c>
      <c r="C49" s="8">
        <v>39</v>
      </c>
      <c r="D49" s="8">
        <v>17</v>
      </c>
      <c r="E49" s="8">
        <v>40</v>
      </c>
      <c r="F49" s="8">
        <f t="shared" si="2"/>
        <v>96</v>
      </c>
      <c r="G49" s="8">
        <v>64</v>
      </c>
      <c r="H49" s="8">
        <v>89</v>
      </c>
      <c r="I49" s="8">
        <v>58</v>
      </c>
      <c r="J49" s="8">
        <v>68</v>
      </c>
      <c r="K49" s="8">
        <v>47</v>
      </c>
      <c r="L49" s="8"/>
      <c r="M49" s="8">
        <f t="shared" si="3"/>
        <v>422</v>
      </c>
    </row>
    <row r="50" s="1" customFormat="1" spans="1:13">
      <c r="A50" s="8">
        <v>20230633</v>
      </c>
      <c r="B50" s="8" t="s">
        <v>63</v>
      </c>
      <c r="C50" s="8">
        <v>79</v>
      </c>
      <c r="D50" s="8">
        <v>11</v>
      </c>
      <c r="E50" s="8">
        <v>34</v>
      </c>
      <c r="F50" s="8">
        <f t="shared" si="2"/>
        <v>124</v>
      </c>
      <c r="G50" s="8">
        <v>77</v>
      </c>
      <c r="H50" s="8">
        <v>97</v>
      </c>
      <c r="I50" s="8">
        <v>70</v>
      </c>
      <c r="J50" s="8">
        <v>45</v>
      </c>
      <c r="K50" s="8">
        <v>40</v>
      </c>
      <c r="L50" s="8"/>
      <c r="M50" s="8">
        <f t="shared" si="3"/>
        <v>453</v>
      </c>
    </row>
    <row r="51" s="1" customFormat="1" spans="1:13">
      <c r="A51" s="8">
        <v>20230634</v>
      </c>
      <c r="B51" s="8" t="s">
        <v>64</v>
      </c>
      <c r="C51" s="8">
        <v>27</v>
      </c>
      <c r="D51" s="8">
        <v>50</v>
      </c>
      <c r="E51" s="8">
        <v>15</v>
      </c>
      <c r="F51" s="8">
        <f t="shared" si="2"/>
        <v>92</v>
      </c>
      <c r="G51" s="8">
        <v>56</v>
      </c>
      <c r="H51" s="8">
        <v>66</v>
      </c>
      <c r="I51" s="8">
        <v>60</v>
      </c>
      <c r="J51" s="8">
        <v>46</v>
      </c>
      <c r="K51" s="8">
        <v>30</v>
      </c>
      <c r="L51" s="8"/>
      <c r="M51" s="8">
        <f t="shared" si="3"/>
        <v>350</v>
      </c>
    </row>
    <row r="52" s="1" customFormat="1" spans="1:13">
      <c r="A52" s="8">
        <v>20230635</v>
      </c>
      <c r="B52" s="8" t="s">
        <v>65</v>
      </c>
      <c r="C52" s="8">
        <v>73</v>
      </c>
      <c r="D52" s="8">
        <v>46</v>
      </c>
      <c r="E52" s="8">
        <v>28</v>
      </c>
      <c r="F52" s="8">
        <f t="shared" si="2"/>
        <v>147</v>
      </c>
      <c r="G52" s="8">
        <v>64</v>
      </c>
      <c r="H52" s="8">
        <v>99</v>
      </c>
      <c r="I52" s="8">
        <v>90</v>
      </c>
      <c r="J52" s="8">
        <v>74</v>
      </c>
      <c r="K52" s="8">
        <v>73</v>
      </c>
      <c r="L52" s="8"/>
      <c r="M52" s="8">
        <f t="shared" si="3"/>
        <v>547</v>
      </c>
    </row>
    <row r="53" s="1" customFormat="1" spans="1:13">
      <c r="A53" s="8">
        <v>20230636</v>
      </c>
      <c r="B53" s="8" t="s">
        <v>66</v>
      </c>
      <c r="C53" s="8">
        <v>91</v>
      </c>
      <c r="D53" s="8">
        <v>29</v>
      </c>
      <c r="E53" s="8">
        <v>55</v>
      </c>
      <c r="F53" s="8">
        <f t="shared" si="2"/>
        <v>175</v>
      </c>
      <c r="G53" s="8">
        <v>68</v>
      </c>
      <c r="H53" s="8">
        <v>85</v>
      </c>
      <c r="I53" s="8">
        <v>85</v>
      </c>
      <c r="J53" s="8">
        <v>49</v>
      </c>
      <c r="K53" s="8">
        <v>52</v>
      </c>
      <c r="L53" s="8"/>
      <c r="M53" s="8">
        <f t="shared" si="3"/>
        <v>514</v>
      </c>
    </row>
    <row r="54" s="1" customFormat="1" spans="1:13">
      <c r="A54" s="8">
        <v>20230637</v>
      </c>
      <c r="B54" s="8" t="s">
        <v>67</v>
      </c>
      <c r="C54" s="8">
        <v>74</v>
      </c>
      <c r="D54" s="8">
        <v>72</v>
      </c>
      <c r="E54" s="8">
        <v>44</v>
      </c>
      <c r="F54" s="8">
        <f t="shared" si="2"/>
        <v>190</v>
      </c>
      <c r="G54" s="8">
        <v>68</v>
      </c>
      <c r="H54" s="8">
        <v>97</v>
      </c>
      <c r="I54" s="8">
        <v>88</v>
      </c>
      <c r="J54" s="8">
        <v>65</v>
      </c>
      <c r="K54" s="8">
        <v>91</v>
      </c>
      <c r="L54" s="8"/>
      <c r="M54" s="8">
        <f t="shared" si="3"/>
        <v>599</v>
      </c>
    </row>
    <row r="55" s="1" customFormat="1" spans="1:13">
      <c r="A55" s="8">
        <v>20230638</v>
      </c>
      <c r="B55" s="8" t="s">
        <v>68</v>
      </c>
      <c r="C55" s="8">
        <v>88</v>
      </c>
      <c r="D55" s="8">
        <v>45</v>
      </c>
      <c r="E55" s="8">
        <v>44</v>
      </c>
      <c r="F55" s="8">
        <f t="shared" si="2"/>
        <v>177</v>
      </c>
      <c r="G55" s="8">
        <v>78</v>
      </c>
      <c r="H55" s="8">
        <v>86</v>
      </c>
      <c r="I55" s="8">
        <v>76</v>
      </c>
      <c r="J55" s="8">
        <v>78</v>
      </c>
      <c r="K55" s="8">
        <v>87</v>
      </c>
      <c r="L55" s="8"/>
      <c r="M55" s="8">
        <f t="shared" si="3"/>
        <v>582</v>
      </c>
    </row>
    <row r="56" s="1" customFormat="1" spans="1:13">
      <c r="A56" s="8">
        <v>20230639</v>
      </c>
      <c r="B56" s="8" t="s">
        <v>69</v>
      </c>
      <c r="C56" s="8">
        <v>74</v>
      </c>
      <c r="D56" s="8">
        <v>51</v>
      </c>
      <c r="E56" s="8">
        <v>44</v>
      </c>
      <c r="F56" s="8">
        <f t="shared" si="2"/>
        <v>169</v>
      </c>
      <c r="G56" s="8">
        <v>70</v>
      </c>
      <c r="H56" s="8">
        <v>68</v>
      </c>
      <c r="I56" s="8">
        <v>86</v>
      </c>
      <c r="J56" s="8">
        <v>72</v>
      </c>
      <c r="K56" s="8">
        <v>81</v>
      </c>
      <c r="L56" s="8"/>
      <c r="M56" s="8">
        <f t="shared" si="3"/>
        <v>546</v>
      </c>
    </row>
    <row r="57" s="1" customFormat="1" spans="1:13">
      <c r="A57" s="8">
        <v>20230640</v>
      </c>
      <c r="B57" s="8" t="s">
        <v>70</v>
      </c>
      <c r="C57" s="8">
        <v>73</v>
      </c>
      <c r="D57" s="8">
        <v>66</v>
      </c>
      <c r="E57" s="8">
        <v>37</v>
      </c>
      <c r="F57" s="8">
        <f t="shared" si="2"/>
        <v>176</v>
      </c>
      <c r="G57" s="8">
        <v>65</v>
      </c>
      <c r="H57" s="8">
        <v>90</v>
      </c>
      <c r="I57" s="8">
        <v>65</v>
      </c>
      <c r="J57" s="8">
        <v>62</v>
      </c>
      <c r="K57" s="8">
        <v>87</v>
      </c>
      <c r="L57" s="8"/>
      <c r="M57" s="8">
        <f t="shared" si="3"/>
        <v>545</v>
      </c>
    </row>
    <row r="58" s="1" customFormat="1" spans="1:13">
      <c r="A58" s="8">
        <v>20230641</v>
      </c>
      <c r="B58" s="8" t="s">
        <v>71</v>
      </c>
      <c r="C58" s="8">
        <v>68.5</v>
      </c>
      <c r="D58" s="8">
        <v>56</v>
      </c>
      <c r="E58" s="8">
        <v>60.5</v>
      </c>
      <c r="F58" s="8">
        <f t="shared" si="2"/>
        <v>185</v>
      </c>
      <c r="G58" s="8">
        <v>80</v>
      </c>
      <c r="H58" s="8">
        <v>86</v>
      </c>
      <c r="I58" s="8">
        <v>82</v>
      </c>
      <c r="J58" s="8">
        <v>68</v>
      </c>
      <c r="K58" s="8">
        <v>25</v>
      </c>
      <c r="L58" s="8"/>
      <c r="M58" s="8">
        <f t="shared" si="3"/>
        <v>526</v>
      </c>
    </row>
    <row r="59" s="1" customFormat="1" spans="1:13">
      <c r="A59" s="8">
        <v>20230642</v>
      </c>
      <c r="B59" s="8" t="s">
        <v>72</v>
      </c>
      <c r="C59" s="8">
        <v>67</v>
      </c>
      <c r="D59" s="8">
        <v>73</v>
      </c>
      <c r="E59" s="8">
        <v>44.5</v>
      </c>
      <c r="F59" s="8">
        <f t="shared" si="2"/>
        <v>184.5</v>
      </c>
      <c r="G59" s="8">
        <v>75</v>
      </c>
      <c r="H59" s="8">
        <v>41</v>
      </c>
      <c r="I59" s="8">
        <v>80</v>
      </c>
      <c r="J59" s="8">
        <v>86</v>
      </c>
      <c r="K59" s="8">
        <v>93</v>
      </c>
      <c r="L59" s="8"/>
      <c r="M59" s="8">
        <f t="shared" si="3"/>
        <v>559.5</v>
      </c>
    </row>
    <row r="60" s="1" customFormat="1" spans="1:13">
      <c r="A60" s="8">
        <v>20230643</v>
      </c>
      <c r="B60" s="8" t="s">
        <v>73</v>
      </c>
      <c r="C60" s="8">
        <v>70</v>
      </c>
      <c r="D60" s="8">
        <v>30</v>
      </c>
      <c r="E60" s="8">
        <v>49.5</v>
      </c>
      <c r="F60" s="8">
        <f t="shared" si="2"/>
        <v>149.5</v>
      </c>
      <c r="G60" s="8">
        <v>60</v>
      </c>
      <c r="H60" s="8">
        <v>89</v>
      </c>
      <c r="I60" s="8">
        <v>80</v>
      </c>
      <c r="J60" s="8">
        <v>64</v>
      </c>
      <c r="K60" s="8">
        <v>82</v>
      </c>
      <c r="L60" s="8"/>
      <c r="M60" s="8">
        <f t="shared" si="3"/>
        <v>524.5</v>
      </c>
    </row>
    <row r="61" s="1" customFormat="1" spans="1:13">
      <c r="A61" s="8">
        <v>20230644</v>
      </c>
      <c r="B61" s="8" t="s">
        <v>74</v>
      </c>
      <c r="C61" s="8">
        <v>76</v>
      </c>
      <c r="D61" s="8">
        <v>45</v>
      </c>
      <c r="E61" s="8">
        <v>39</v>
      </c>
      <c r="F61" s="8">
        <f t="shared" si="2"/>
        <v>160</v>
      </c>
      <c r="G61" s="8">
        <v>70</v>
      </c>
      <c r="H61" s="8">
        <v>91</v>
      </c>
      <c r="I61" s="8">
        <v>72</v>
      </c>
      <c r="J61" s="8">
        <v>55</v>
      </c>
      <c r="K61" s="8">
        <v>59</v>
      </c>
      <c r="L61" s="8"/>
      <c r="M61" s="8">
        <f t="shared" si="3"/>
        <v>507</v>
      </c>
    </row>
    <row r="62" s="1" customFormat="1" spans="1:13">
      <c r="A62" s="8">
        <v>20230645</v>
      </c>
      <c r="B62" s="8" t="s">
        <v>75</v>
      </c>
      <c r="C62" s="8">
        <v>56</v>
      </c>
      <c r="D62" s="8">
        <v>53</v>
      </c>
      <c r="E62" s="8">
        <v>51</v>
      </c>
      <c r="F62" s="8">
        <f t="shared" si="2"/>
        <v>160</v>
      </c>
      <c r="G62" s="8">
        <v>64</v>
      </c>
      <c r="H62" s="8">
        <v>64</v>
      </c>
      <c r="I62" s="8">
        <v>65</v>
      </c>
      <c r="J62" s="8">
        <v>68</v>
      </c>
      <c r="K62" s="8">
        <v>57</v>
      </c>
      <c r="L62" s="8"/>
      <c r="M62" s="8">
        <f t="shared" si="3"/>
        <v>478</v>
      </c>
    </row>
    <row r="63" s="1" customFormat="1" spans="1:13">
      <c r="A63" s="10" t="s">
        <v>76</v>
      </c>
      <c r="B63" s="11" t="s">
        <v>77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6"/>
    </row>
    <row r="64" s="1" customFormat="1" spans="1:13">
      <c r="A64" s="13"/>
      <c r="B64" s="11" t="s">
        <v>78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6"/>
    </row>
    <row r="65" s="1" customFormat="1" spans="1:13">
      <c r="A65" s="1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19"/>
    </row>
    <row r="66" s="1" customFormat="1" spans="1:13">
      <c r="A66" s="1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19"/>
    </row>
  </sheetData>
  <mergeCells count="11">
    <mergeCell ref="C3:E3"/>
    <mergeCell ref="G3:H3"/>
    <mergeCell ref="I3:L3"/>
    <mergeCell ref="B63:M63"/>
    <mergeCell ref="B64:M64"/>
    <mergeCell ref="A3:A4"/>
    <mergeCell ref="A63:A66"/>
    <mergeCell ref="B3:B4"/>
    <mergeCell ref="F3:F4"/>
    <mergeCell ref="M3:M4"/>
    <mergeCell ref="A1:M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阿西</dc:creator>
  <cp:lastModifiedBy>楚河</cp:lastModifiedBy>
  <dcterms:created xsi:type="dcterms:W3CDTF">2024-01-18T08:55:00Z</dcterms:created>
  <dcterms:modified xsi:type="dcterms:W3CDTF">2024-01-19T02:19:30Z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D08428F4537D426BB381951B870F0986_11</vt:lpwstr>
  </property>
  <property fmtid="{D5CDD505-2E9C-101B-9397-08002B2CF9AE}" pid="3" name="KSOProductBuildVer">
    <vt:lpwstr>2052-12.1.0.16120</vt:lpwstr>
  </property>
</Properties>
</file>