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总评汇总（班主任）" sheetId="1" r:id="rId1"/>
    <sheet name="政治（刘华）" sheetId="5" r:id="rId2"/>
    <sheet name="语文（吴倩雯）" sheetId="2" r:id="rId3"/>
    <sheet name="数学（许庆芬）" sheetId="3" r:id="rId4"/>
    <sheet name="英语（陈昱均）" sheetId="4" r:id="rId5"/>
    <sheet name="体育（陈嘉琪）" sheetId="6" r:id="rId6"/>
    <sheet name="美术（黄靖敏）" sheetId="7" r:id="rId7"/>
    <sheet name="信息技术（吴小薇）" sheetId="8" r:id="rId8"/>
    <sheet name="电工基础（林荣毅）" sheetId="9" r:id="rId9"/>
    <sheet name="汽车文化（林荣毅）" sheetId="10" r:id="rId10"/>
    <sheet name="电控发动机（吴月升）" sheetId="11" r:id="rId11"/>
    <sheet name="汽车营销（丘瑜）" sheetId="12" r:id="rId12"/>
  </sheets>
  <definedNames>
    <definedName name="表1">'总评汇总（班主任）'!$A$1</definedName>
  </definedNames>
  <calcPr calcId="144525"/>
</workbook>
</file>

<file path=xl/sharedStrings.xml><?xml version="1.0" encoding="utf-8"?>
<sst xmlns="http://schemas.openxmlformats.org/spreadsheetml/2006/main" count="774" uniqueCount="94">
  <si>
    <r>
      <rPr>
        <b/>
        <sz val="24"/>
        <color theme="1"/>
        <rFont val="宋体"/>
        <charset val="134"/>
        <scheme val="minor"/>
      </rPr>
      <t xml:space="preserve">22汽修1班 总评成绩汇总表  </t>
    </r>
    <r>
      <rPr>
        <b/>
        <sz val="10"/>
        <color theme="1"/>
        <rFont val="宋体"/>
        <charset val="134"/>
        <scheme val="minor"/>
      </rPr>
      <t>2022-2023学年第二学期</t>
    </r>
  </si>
  <si>
    <t>序号</t>
  </si>
  <si>
    <t>班级</t>
  </si>
  <si>
    <t>姓名</t>
  </si>
  <si>
    <t>政治</t>
  </si>
  <si>
    <t>语文</t>
  </si>
  <si>
    <t>数学</t>
  </si>
  <si>
    <t>英语</t>
  </si>
  <si>
    <t>体育</t>
  </si>
  <si>
    <t>美术</t>
  </si>
  <si>
    <t>信息技术</t>
  </si>
  <si>
    <t>电工基础</t>
  </si>
  <si>
    <t>汽车文化</t>
  </si>
  <si>
    <t>电控发动机</t>
  </si>
  <si>
    <t>汽车营销</t>
  </si>
  <si>
    <t>22汽修1班</t>
  </si>
  <si>
    <t>林嘉欣</t>
  </si>
  <si>
    <t>邹奕杰</t>
  </si>
  <si>
    <t>丘家滔</t>
  </si>
  <si>
    <t>侯智腾</t>
  </si>
  <si>
    <t>陈祖华</t>
  </si>
  <si>
    <t>毛杰程</t>
  </si>
  <si>
    <t>李良峰</t>
  </si>
  <si>
    <t>钟亮闻</t>
  </si>
  <si>
    <t>郭维涛</t>
  </si>
  <si>
    <t>朱培杰</t>
  </si>
  <si>
    <t>张世涛</t>
  </si>
  <si>
    <t>邓报晟</t>
  </si>
  <si>
    <t>章涵</t>
  </si>
  <si>
    <t>廖家豪</t>
  </si>
  <si>
    <t>谭柏熠</t>
  </si>
  <si>
    <t>刘锦辉</t>
  </si>
  <si>
    <t>叶志轩</t>
  </si>
  <si>
    <t>吴秋源</t>
  </si>
  <si>
    <t>岑子扬</t>
  </si>
  <si>
    <t>陈永恒</t>
  </si>
  <si>
    <t>赵家宏</t>
  </si>
  <si>
    <t>23年上半年不读</t>
  </si>
  <si>
    <t>付海明</t>
  </si>
  <si>
    <t>何钰健</t>
  </si>
  <si>
    <t>徐嘉文</t>
  </si>
  <si>
    <t>陈小坤</t>
  </si>
  <si>
    <t>蔡家福</t>
  </si>
  <si>
    <t>黄继葵</t>
  </si>
  <si>
    <t>王晨宇</t>
  </si>
  <si>
    <t>白天吉</t>
  </si>
  <si>
    <t>黄俊杰</t>
  </si>
  <si>
    <t>包钦贤</t>
  </si>
  <si>
    <t>黄炜源</t>
  </si>
  <si>
    <t>陈春兴</t>
  </si>
  <si>
    <t>朱展豪</t>
  </si>
  <si>
    <t>黄子荣</t>
  </si>
  <si>
    <t>陆世桦</t>
  </si>
  <si>
    <t>匡珉轩</t>
  </si>
  <si>
    <t>汤宇皓</t>
  </si>
  <si>
    <t>朱琪</t>
  </si>
  <si>
    <t>潘锐</t>
  </si>
  <si>
    <t>曾志发</t>
  </si>
  <si>
    <t>何嘉辉</t>
  </si>
  <si>
    <t>徐俊杰</t>
  </si>
  <si>
    <t>何榕秋</t>
  </si>
  <si>
    <t>赵海东</t>
  </si>
  <si>
    <t>邝珠宝</t>
  </si>
  <si>
    <t>郭学明</t>
  </si>
  <si>
    <t>欧俊辉</t>
  </si>
  <si>
    <t>罗梓伦</t>
  </si>
  <si>
    <t>李华生</t>
  </si>
  <si>
    <t>学科成绩表</t>
  </si>
  <si>
    <t>班级：22汽修1班</t>
  </si>
  <si>
    <r>
      <rPr>
        <sz val="12"/>
        <rFont val="宋体"/>
        <charset val="134"/>
      </rPr>
      <t>科目：</t>
    </r>
    <r>
      <rPr>
        <u/>
        <sz val="12"/>
        <rFont val="宋体"/>
        <charset val="134"/>
      </rPr>
      <t xml:space="preserve">     政治    </t>
    </r>
    <r>
      <rPr>
        <sz val="12"/>
        <rFont val="宋体"/>
        <charset val="134"/>
      </rPr>
      <t xml:space="preserve"> 科任：</t>
    </r>
    <r>
      <rPr>
        <u/>
        <sz val="12"/>
        <rFont val="宋体"/>
        <charset val="134"/>
      </rPr>
      <t xml:space="preserve">    刘华    </t>
    </r>
  </si>
  <si>
    <t>学号</t>
  </si>
  <si>
    <t>平时成绩（40%）</t>
  </si>
  <si>
    <t>测验成绩（30%）</t>
  </si>
  <si>
    <t>期末考成绩（30%）</t>
  </si>
  <si>
    <t>总评成绩</t>
  </si>
  <si>
    <t>某班语文成绩汇总表</t>
  </si>
  <si>
    <t>平时（40%）</t>
  </si>
  <si>
    <t>期中（30%）</t>
  </si>
  <si>
    <t>期末（30%）</t>
  </si>
  <si>
    <t>总评（平时*40%+期中*30%+期末*30）</t>
  </si>
  <si>
    <t>补考成绩</t>
  </si>
  <si>
    <t>某班数学成绩汇总表</t>
  </si>
  <si>
    <t>班级：22汽修1 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</si>
  <si>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英语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陈昱均     </t>
    </r>
  </si>
  <si>
    <t>班级：22汽修1</t>
  </si>
  <si>
    <t>科目：体育                 科任：陈嘉琪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</si>
  <si>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美术 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黄靖敏     </t>
    </r>
  </si>
  <si>
    <t>23上半年不读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</si>
  <si>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>信息技术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>吴小薇</t>
    </r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</si>
  <si>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电工基础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林荣毅       </t>
    </r>
  </si>
  <si>
    <t>中考成绩（30%）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</si>
  <si>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汽车文化      </t>
    </r>
    <r>
      <rPr>
        <sz val="11"/>
        <rFont val="宋体"/>
        <charset val="134"/>
      </rPr>
      <t xml:space="preserve"> 林荣毅</t>
    </r>
    <r>
      <rPr>
        <u/>
        <sz val="11"/>
        <rFont val="宋体"/>
        <charset val="134"/>
      </rPr>
      <t xml:space="preserve">       </t>
    </r>
  </si>
  <si>
    <r>
      <t>科目：</t>
    </r>
    <r>
      <rPr>
        <u/>
        <sz val="11"/>
        <rFont val="宋体"/>
        <charset val="134"/>
      </rPr>
      <t xml:space="preserve">  电控发动机构造 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吴月升      </t>
    </r>
  </si>
  <si>
    <r>
      <t>科目：</t>
    </r>
    <r>
      <rPr>
        <u/>
        <sz val="11"/>
        <rFont val="宋体"/>
        <charset val="134"/>
      </rPr>
      <t xml:space="preserve">   汽车营销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丘瑜     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</si>
</sst>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20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name val="宋体"/>
      <charset val="134"/>
    </font>
    <font>
      <u/>
      <sz val="12"/>
      <name val="宋体"/>
      <charset val="134"/>
    </font>
    <font>
      <b/>
      <sz val="10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26" fillId="12" borderId="4" applyNumberFormat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4" fillId="0" borderId="0" applyBorder="0">
      <alignment vertical="center"/>
    </xf>
    <xf numFmtId="0" fontId="0" fillId="0" borderId="0">
      <alignment vertical="center"/>
    </xf>
  </cellStyleXfs>
  <cellXfs count="5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76" fontId="1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/>
    <xf numFmtId="0" fontId="2" fillId="0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176" fontId="12" fillId="0" borderId="1" xfId="50" applyNumberFormat="1" applyFont="1" applyFill="1" applyBorder="1" applyAlignment="1">
      <alignment horizontal="center" vertical="center"/>
    </xf>
    <xf numFmtId="0" fontId="12" fillId="0" borderId="1" xfId="50" applyFont="1" applyFill="1" applyBorder="1" applyAlignment="1">
      <alignment horizontal="center" vertical="center"/>
    </xf>
    <xf numFmtId="0" fontId="0" fillId="0" borderId="1" xfId="5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2"/>
  <sheetViews>
    <sheetView tabSelected="1" workbookViewId="0">
      <selection activeCell="A2" sqref="A$1:A$1048576"/>
    </sheetView>
  </sheetViews>
  <sheetFormatPr defaultColWidth="9" defaultRowHeight="13.5"/>
  <cols>
    <col min="1" max="1" width="6.875" customWidth="1"/>
    <col min="2" max="2" width="13.875" customWidth="1"/>
    <col min="3" max="3" width="12" customWidth="1"/>
    <col min="4" max="14" width="15.625" customWidth="1"/>
  </cols>
  <sheetData>
    <row r="1" customFormat="1" ht="31.5" spans="1:7">
      <c r="A1" s="30" t="s">
        <v>0</v>
      </c>
      <c r="B1" s="30"/>
      <c r="C1" s="30"/>
      <c r="D1" s="30"/>
      <c r="E1" s="30"/>
      <c r="F1" s="30"/>
      <c r="G1" s="30"/>
    </row>
    <row r="2" ht="20.25" spans="1:14">
      <c r="A2" s="31" t="s">
        <v>1</v>
      </c>
      <c r="B2" s="31" t="s">
        <v>2</v>
      </c>
      <c r="C2" s="31" t="s">
        <v>3</v>
      </c>
      <c r="D2" s="31" t="s">
        <v>4</v>
      </c>
      <c r="E2" s="31" t="s">
        <v>5</v>
      </c>
      <c r="F2" s="31" t="s">
        <v>6</v>
      </c>
      <c r="G2" s="31" t="s">
        <v>7</v>
      </c>
      <c r="H2" s="33" t="s">
        <v>8</v>
      </c>
      <c r="I2" s="31" t="s">
        <v>9</v>
      </c>
      <c r="J2" s="31" t="s">
        <v>10</v>
      </c>
      <c r="K2" s="31" t="s">
        <v>11</v>
      </c>
      <c r="L2" s="31" t="s">
        <v>12</v>
      </c>
      <c r="M2" s="31" t="s">
        <v>13</v>
      </c>
      <c r="N2" s="31" t="s">
        <v>14</v>
      </c>
    </row>
    <row r="3" ht="20.25" spans="1:14">
      <c r="A3" s="34">
        <v>1</v>
      </c>
      <c r="B3" s="35" t="s">
        <v>15</v>
      </c>
      <c r="C3" s="14" t="s">
        <v>16</v>
      </c>
      <c r="D3" s="47">
        <v>84</v>
      </c>
      <c r="E3" s="48">
        <v>77.7</v>
      </c>
      <c r="F3" s="49">
        <v>67.4</v>
      </c>
      <c r="G3" s="13">
        <v>74.3</v>
      </c>
      <c r="H3" s="29">
        <v>84.9</v>
      </c>
      <c r="I3" s="13">
        <v>89.7</v>
      </c>
      <c r="J3" s="13">
        <v>75</v>
      </c>
      <c r="K3" s="13">
        <v>87.8</v>
      </c>
      <c r="L3" s="52">
        <v>84.2</v>
      </c>
      <c r="M3" s="13">
        <v>80.6</v>
      </c>
      <c r="N3" s="51">
        <v>77.3</v>
      </c>
    </row>
    <row r="4" ht="20.25" spans="1:14">
      <c r="A4" s="34">
        <v>2</v>
      </c>
      <c r="B4" s="35" t="s">
        <v>15</v>
      </c>
      <c r="C4" s="14" t="s">
        <v>17</v>
      </c>
      <c r="D4" s="47">
        <v>81.2</v>
      </c>
      <c r="E4" s="48">
        <v>65.5</v>
      </c>
      <c r="F4" s="49">
        <v>67.7</v>
      </c>
      <c r="G4" s="13">
        <v>6</v>
      </c>
      <c r="H4" s="29">
        <v>67</v>
      </c>
      <c r="I4" s="13">
        <v>78.8</v>
      </c>
      <c r="J4" s="13">
        <v>55.9</v>
      </c>
      <c r="K4" s="13">
        <v>88</v>
      </c>
      <c r="L4" s="52">
        <v>82.9</v>
      </c>
      <c r="M4" s="13">
        <v>80.7</v>
      </c>
      <c r="N4" s="51">
        <v>75.3</v>
      </c>
    </row>
    <row r="5" ht="20.25" spans="1:14">
      <c r="A5" s="34">
        <v>3</v>
      </c>
      <c r="B5" s="35" t="s">
        <v>15</v>
      </c>
      <c r="C5" s="15" t="s">
        <v>18</v>
      </c>
      <c r="D5" s="47">
        <v>60</v>
      </c>
      <c r="E5" s="48">
        <v>79.3</v>
      </c>
      <c r="F5" s="49">
        <v>23.25</v>
      </c>
      <c r="G5" s="13">
        <v>85.45</v>
      </c>
      <c r="H5" s="29">
        <v>70.5</v>
      </c>
      <c r="I5" s="13">
        <v>97.4</v>
      </c>
      <c r="J5" s="13">
        <v>57.1</v>
      </c>
      <c r="K5" s="13">
        <v>88.6</v>
      </c>
      <c r="L5" s="52">
        <v>81.4</v>
      </c>
      <c r="M5" s="13">
        <v>80.2</v>
      </c>
      <c r="N5" s="51">
        <v>71</v>
      </c>
    </row>
    <row r="6" ht="20.25" spans="1:14">
      <c r="A6" s="34">
        <v>4</v>
      </c>
      <c r="B6" s="35" t="s">
        <v>15</v>
      </c>
      <c r="C6" s="15" t="s">
        <v>19</v>
      </c>
      <c r="D6" s="47">
        <v>27.8</v>
      </c>
      <c r="E6" s="48">
        <v>60.2</v>
      </c>
      <c r="F6" s="49">
        <v>1.2</v>
      </c>
      <c r="G6" s="13">
        <v>7.8</v>
      </c>
      <c r="H6" s="29">
        <v>58.6</v>
      </c>
      <c r="I6" s="13">
        <v>55.4</v>
      </c>
      <c r="J6" s="13">
        <v>28.5</v>
      </c>
      <c r="K6" s="13">
        <v>67.2</v>
      </c>
      <c r="L6" s="52">
        <v>87.2</v>
      </c>
      <c r="M6" s="13">
        <v>35.1</v>
      </c>
      <c r="N6" s="51">
        <v>68.1</v>
      </c>
    </row>
    <row r="7" ht="20.25" spans="1:14">
      <c r="A7" s="34">
        <v>5</v>
      </c>
      <c r="B7" s="35" t="s">
        <v>15</v>
      </c>
      <c r="C7" s="14" t="s">
        <v>20</v>
      </c>
      <c r="D7" s="47">
        <v>85.5</v>
      </c>
      <c r="E7" s="48">
        <v>89.7</v>
      </c>
      <c r="F7" s="49">
        <v>66.4</v>
      </c>
      <c r="G7" s="13">
        <v>49.25</v>
      </c>
      <c r="H7" s="29">
        <v>73</v>
      </c>
      <c r="I7" s="13">
        <v>83.7</v>
      </c>
      <c r="J7" s="13">
        <v>74.9</v>
      </c>
      <c r="K7" s="13">
        <v>77.1</v>
      </c>
      <c r="L7" s="52">
        <v>81.6</v>
      </c>
      <c r="M7" s="13">
        <v>84.1</v>
      </c>
      <c r="N7" s="51">
        <v>77.7</v>
      </c>
    </row>
    <row r="8" ht="20.25" spans="1:14">
      <c r="A8" s="34">
        <v>6</v>
      </c>
      <c r="B8" s="35" t="s">
        <v>15</v>
      </c>
      <c r="C8" s="15" t="s">
        <v>21</v>
      </c>
      <c r="D8" s="47">
        <v>57.1</v>
      </c>
      <c r="E8" s="48">
        <v>86.1</v>
      </c>
      <c r="F8" s="49">
        <v>26.4</v>
      </c>
      <c r="G8" s="13">
        <v>51.3</v>
      </c>
      <c r="H8" s="29">
        <v>68.1</v>
      </c>
      <c r="I8" s="13">
        <v>32</v>
      </c>
      <c r="J8" s="13">
        <v>59</v>
      </c>
      <c r="K8" s="13">
        <v>64.2</v>
      </c>
      <c r="L8" s="52">
        <v>79.8</v>
      </c>
      <c r="M8" s="13">
        <v>76.4</v>
      </c>
      <c r="N8" s="51">
        <v>70</v>
      </c>
    </row>
    <row r="9" ht="20.25" spans="1:14">
      <c r="A9" s="34">
        <v>7</v>
      </c>
      <c r="B9" s="35" t="s">
        <v>15</v>
      </c>
      <c r="C9" s="14" t="s">
        <v>22</v>
      </c>
      <c r="D9" s="47">
        <v>83.4</v>
      </c>
      <c r="E9" s="48">
        <v>95.3</v>
      </c>
      <c r="F9" s="49">
        <v>30</v>
      </c>
      <c r="G9" s="13">
        <v>11.1</v>
      </c>
      <c r="H9" s="29">
        <v>71.7</v>
      </c>
      <c r="I9" s="13">
        <v>74.2</v>
      </c>
      <c r="J9" s="13">
        <v>41.6</v>
      </c>
      <c r="K9" s="13">
        <v>83.7</v>
      </c>
      <c r="L9" s="52">
        <v>78</v>
      </c>
      <c r="M9" s="13">
        <v>85.3</v>
      </c>
      <c r="N9" s="51">
        <v>64.2</v>
      </c>
    </row>
    <row r="10" ht="20.25" spans="1:14">
      <c r="A10" s="34">
        <v>8</v>
      </c>
      <c r="B10" s="35" t="s">
        <v>15</v>
      </c>
      <c r="C10" s="15" t="s">
        <v>23</v>
      </c>
      <c r="D10" s="47">
        <v>41</v>
      </c>
      <c r="E10" s="48">
        <v>61.9</v>
      </c>
      <c r="F10" s="49">
        <v>15</v>
      </c>
      <c r="G10" s="13">
        <v>8.4</v>
      </c>
      <c r="H10" s="29">
        <v>54.5</v>
      </c>
      <c r="I10" s="13">
        <v>18</v>
      </c>
      <c r="J10" s="13">
        <v>30</v>
      </c>
      <c r="K10" s="13">
        <v>72</v>
      </c>
      <c r="L10" s="52">
        <v>77.6</v>
      </c>
      <c r="M10" s="13">
        <v>84</v>
      </c>
      <c r="N10" s="51">
        <v>71.2</v>
      </c>
    </row>
    <row r="11" ht="20.25" spans="1:14">
      <c r="A11" s="34">
        <v>9</v>
      </c>
      <c r="B11" s="35" t="s">
        <v>15</v>
      </c>
      <c r="C11" s="14" t="s">
        <v>24</v>
      </c>
      <c r="D11" s="47">
        <v>39.1</v>
      </c>
      <c r="E11" s="48">
        <v>63.9</v>
      </c>
      <c r="F11" s="49">
        <v>13.8</v>
      </c>
      <c r="G11" s="13">
        <v>40.15</v>
      </c>
      <c r="H11" s="29">
        <v>73</v>
      </c>
      <c r="I11" s="13">
        <v>34</v>
      </c>
      <c r="J11" s="13">
        <v>24</v>
      </c>
      <c r="K11" s="13">
        <v>72.9</v>
      </c>
      <c r="L11" s="52">
        <v>87.6</v>
      </c>
      <c r="M11" s="13">
        <v>58.35</v>
      </c>
      <c r="N11" s="51">
        <v>76.8</v>
      </c>
    </row>
    <row r="12" ht="20.25" spans="1:14">
      <c r="A12" s="34">
        <v>10</v>
      </c>
      <c r="B12" s="35" t="s">
        <v>15</v>
      </c>
      <c r="C12" s="14" t="s">
        <v>25</v>
      </c>
      <c r="D12" s="47">
        <v>70.6</v>
      </c>
      <c r="E12" s="48">
        <v>93.3</v>
      </c>
      <c r="F12" s="49">
        <v>69.2</v>
      </c>
      <c r="G12" s="13">
        <v>39.1</v>
      </c>
      <c r="H12" s="29">
        <v>77.4</v>
      </c>
      <c r="I12" s="13">
        <v>88</v>
      </c>
      <c r="J12" s="13">
        <v>66.6</v>
      </c>
      <c r="K12" s="13">
        <v>88.2</v>
      </c>
      <c r="L12" s="52">
        <v>86.7</v>
      </c>
      <c r="M12" s="13">
        <v>79.8</v>
      </c>
      <c r="N12" s="51">
        <v>62.9</v>
      </c>
    </row>
    <row r="13" ht="20.25" spans="1:14">
      <c r="A13" s="34">
        <v>11</v>
      </c>
      <c r="B13" s="35" t="s">
        <v>15</v>
      </c>
      <c r="C13" s="15" t="s">
        <v>26</v>
      </c>
      <c r="D13" s="47">
        <v>71.1</v>
      </c>
      <c r="E13" s="48">
        <v>95</v>
      </c>
      <c r="F13" s="49">
        <v>67.6</v>
      </c>
      <c r="G13" s="13">
        <v>42.2</v>
      </c>
      <c r="H13" s="29">
        <v>75.4</v>
      </c>
      <c r="I13" s="13">
        <v>83.8</v>
      </c>
      <c r="J13" s="13">
        <v>82.6</v>
      </c>
      <c r="K13" s="13">
        <v>85.8</v>
      </c>
      <c r="L13" s="52">
        <v>84.6</v>
      </c>
      <c r="M13" s="13">
        <v>67.7</v>
      </c>
      <c r="N13" s="51">
        <v>79.9</v>
      </c>
    </row>
    <row r="14" ht="20.25" spans="1:14">
      <c r="A14" s="34">
        <v>12</v>
      </c>
      <c r="B14" s="35" t="s">
        <v>15</v>
      </c>
      <c r="C14" s="15" t="s">
        <v>27</v>
      </c>
      <c r="D14" s="47">
        <v>70.7</v>
      </c>
      <c r="E14" s="48">
        <v>65.55</v>
      </c>
      <c r="F14" s="49">
        <v>64.5</v>
      </c>
      <c r="G14" s="13">
        <v>47.2</v>
      </c>
      <c r="H14" s="29">
        <v>76</v>
      </c>
      <c r="I14" s="13">
        <v>74.2</v>
      </c>
      <c r="J14" s="13">
        <v>65.8</v>
      </c>
      <c r="K14" s="13">
        <v>80.4</v>
      </c>
      <c r="L14" s="52">
        <v>83.4</v>
      </c>
      <c r="M14" s="13">
        <v>85</v>
      </c>
      <c r="N14" s="51">
        <v>74.1</v>
      </c>
    </row>
    <row r="15" ht="20.25" spans="1:14">
      <c r="A15" s="34">
        <v>13</v>
      </c>
      <c r="B15" s="35" t="s">
        <v>15</v>
      </c>
      <c r="C15" s="14" t="s">
        <v>28</v>
      </c>
      <c r="D15" s="47">
        <v>70.3</v>
      </c>
      <c r="E15" s="48">
        <v>82.8</v>
      </c>
      <c r="F15" s="49">
        <v>62</v>
      </c>
      <c r="G15" s="13">
        <v>25.8</v>
      </c>
      <c r="H15" s="29">
        <v>72.4</v>
      </c>
      <c r="I15" s="13">
        <v>96</v>
      </c>
      <c r="J15" s="13">
        <v>65.5</v>
      </c>
      <c r="K15" s="13">
        <v>86.6</v>
      </c>
      <c r="L15" s="52">
        <v>81.5</v>
      </c>
      <c r="M15" s="13">
        <v>84.25</v>
      </c>
      <c r="N15" s="51">
        <v>67.3</v>
      </c>
    </row>
    <row r="16" ht="20.25" spans="1:14">
      <c r="A16" s="34">
        <v>14</v>
      </c>
      <c r="B16" s="35" t="s">
        <v>15</v>
      </c>
      <c r="C16" s="14" t="s">
        <v>29</v>
      </c>
      <c r="D16" s="47">
        <v>80.6</v>
      </c>
      <c r="E16" s="48">
        <v>91</v>
      </c>
      <c r="F16" s="49">
        <v>62.3</v>
      </c>
      <c r="G16" s="13">
        <v>69.9</v>
      </c>
      <c r="H16" s="29">
        <v>76.1</v>
      </c>
      <c r="I16" s="13">
        <v>84.5</v>
      </c>
      <c r="J16" s="13">
        <v>84</v>
      </c>
      <c r="K16" s="13">
        <v>90</v>
      </c>
      <c r="L16" s="52">
        <v>92.4</v>
      </c>
      <c r="M16" s="13">
        <v>86.9</v>
      </c>
      <c r="N16" s="51">
        <v>81.2</v>
      </c>
    </row>
    <row r="17" ht="20.25" spans="1:14">
      <c r="A17" s="34">
        <v>15</v>
      </c>
      <c r="B17" s="35" t="s">
        <v>15</v>
      </c>
      <c r="C17" s="14" t="s">
        <v>30</v>
      </c>
      <c r="D17" s="47">
        <v>80.7</v>
      </c>
      <c r="E17" s="48">
        <v>91.6</v>
      </c>
      <c r="F17" s="49">
        <v>67.9</v>
      </c>
      <c r="G17" s="13">
        <v>45.25</v>
      </c>
      <c r="H17" s="29">
        <v>71.3</v>
      </c>
      <c r="I17" s="13">
        <v>78.8</v>
      </c>
      <c r="J17" s="13">
        <v>70.5</v>
      </c>
      <c r="K17" s="13">
        <v>79.5</v>
      </c>
      <c r="L17" s="52">
        <v>76.8</v>
      </c>
      <c r="M17" s="13">
        <v>61.1</v>
      </c>
      <c r="N17" s="51">
        <v>77.5</v>
      </c>
    </row>
    <row r="18" ht="20.25" spans="1:14">
      <c r="A18" s="34">
        <v>16</v>
      </c>
      <c r="B18" s="35" t="s">
        <v>15</v>
      </c>
      <c r="C18" s="14" t="s">
        <v>31</v>
      </c>
      <c r="D18" s="47">
        <v>90.7</v>
      </c>
      <c r="E18" s="48">
        <v>91.1</v>
      </c>
      <c r="F18" s="49">
        <v>88.1</v>
      </c>
      <c r="G18" s="13">
        <v>46</v>
      </c>
      <c r="H18" s="29">
        <v>82.1</v>
      </c>
      <c r="I18" s="13">
        <v>94.2</v>
      </c>
      <c r="J18" s="13">
        <v>97.9</v>
      </c>
      <c r="K18" s="13">
        <v>96.1</v>
      </c>
      <c r="L18" s="52">
        <v>92.8</v>
      </c>
      <c r="M18" s="13">
        <v>93</v>
      </c>
      <c r="N18" s="51">
        <v>85.3</v>
      </c>
    </row>
    <row r="19" ht="20.25" spans="1:14">
      <c r="A19" s="34">
        <v>17</v>
      </c>
      <c r="B19" s="35" t="s">
        <v>15</v>
      </c>
      <c r="C19" s="15" t="s">
        <v>32</v>
      </c>
      <c r="D19" s="47">
        <v>77.1</v>
      </c>
      <c r="E19" s="48">
        <v>72.8</v>
      </c>
      <c r="F19" s="49">
        <v>66.4</v>
      </c>
      <c r="G19" s="13">
        <v>36.3</v>
      </c>
      <c r="H19" s="29">
        <v>73</v>
      </c>
      <c r="I19" s="13">
        <v>86.4</v>
      </c>
      <c r="J19" s="13">
        <v>79.4</v>
      </c>
      <c r="K19" s="13">
        <v>80.4</v>
      </c>
      <c r="L19" s="52">
        <v>82.5</v>
      </c>
      <c r="M19" s="13">
        <v>84.3</v>
      </c>
      <c r="N19" s="51">
        <v>65.5</v>
      </c>
    </row>
    <row r="20" ht="20.25" spans="1:14">
      <c r="A20" s="34">
        <v>18</v>
      </c>
      <c r="B20" s="35" t="s">
        <v>15</v>
      </c>
      <c r="C20" s="14" t="s">
        <v>33</v>
      </c>
      <c r="D20" s="47">
        <v>53.9</v>
      </c>
      <c r="E20" s="48">
        <v>65.5</v>
      </c>
      <c r="F20" s="49">
        <v>3</v>
      </c>
      <c r="G20" s="13">
        <v>27.3</v>
      </c>
      <c r="H20" s="29">
        <v>67.9</v>
      </c>
      <c r="I20" s="20">
        <v>0</v>
      </c>
      <c r="J20" s="13">
        <v>34.5</v>
      </c>
      <c r="K20" s="13">
        <v>77.8</v>
      </c>
      <c r="L20" s="52">
        <v>76.6</v>
      </c>
      <c r="M20" s="13">
        <v>72.3</v>
      </c>
      <c r="N20" s="51">
        <v>64.9</v>
      </c>
    </row>
    <row r="21" ht="20.25" spans="1:14">
      <c r="A21" s="34">
        <v>19</v>
      </c>
      <c r="B21" s="35" t="s">
        <v>15</v>
      </c>
      <c r="C21" s="14" t="s">
        <v>34</v>
      </c>
      <c r="D21" s="47">
        <v>66.5</v>
      </c>
      <c r="E21" s="48">
        <v>80.55</v>
      </c>
      <c r="F21" s="49">
        <v>29.7</v>
      </c>
      <c r="G21" s="13">
        <v>33.75</v>
      </c>
      <c r="H21" s="29">
        <v>75.5</v>
      </c>
      <c r="I21" s="13">
        <v>82.2</v>
      </c>
      <c r="J21" s="13">
        <v>54</v>
      </c>
      <c r="K21" s="13">
        <v>80.9</v>
      </c>
      <c r="L21" s="52">
        <v>77.6</v>
      </c>
      <c r="M21" s="13">
        <v>85.9</v>
      </c>
      <c r="N21" s="51">
        <v>71.4</v>
      </c>
    </row>
    <row r="22" ht="20.25" spans="1:14">
      <c r="A22" s="34">
        <v>20</v>
      </c>
      <c r="B22" s="35" t="s">
        <v>15</v>
      </c>
      <c r="C22" s="14" t="s">
        <v>35</v>
      </c>
      <c r="D22" s="47">
        <v>57.4</v>
      </c>
      <c r="E22" s="48">
        <v>78.5</v>
      </c>
      <c r="F22" s="49">
        <v>62</v>
      </c>
      <c r="G22" s="13">
        <v>53.1</v>
      </c>
      <c r="H22" s="29">
        <v>74.9</v>
      </c>
      <c r="I22" s="13">
        <v>84.8</v>
      </c>
      <c r="J22" s="13">
        <v>72.5</v>
      </c>
      <c r="K22" s="13">
        <v>79.5</v>
      </c>
      <c r="L22" s="52">
        <v>85.2</v>
      </c>
      <c r="M22" s="13">
        <v>77.7</v>
      </c>
      <c r="N22" s="51">
        <v>75.8</v>
      </c>
    </row>
    <row r="23" ht="20.25" spans="1:15">
      <c r="A23" s="34">
        <v>21</v>
      </c>
      <c r="B23" s="35" t="s">
        <v>15</v>
      </c>
      <c r="C23" s="14" t="s">
        <v>36</v>
      </c>
      <c r="D23" s="47">
        <v>0</v>
      </c>
      <c r="E23" s="48">
        <v>0</v>
      </c>
      <c r="F23" s="49">
        <v>0</v>
      </c>
      <c r="G23" s="13">
        <v>0</v>
      </c>
      <c r="H23" s="29"/>
      <c r="I23" s="20">
        <v>0</v>
      </c>
      <c r="J23" s="13"/>
      <c r="K23" s="13"/>
      <c r="L23" s="52"/>
      <c r="M23" s="13">
        <v>0</v>
      </c>
      <c r="N23" s="51"/>
      <c r="O23" t="s">
        <v>37</v>
      </c>
    </row>
    <row r="24" ht="20.25" spans="1:14">
      <c r="A24" s="34">
        <v>22</v>
      </c>
      <c r="B24" s="35" t="s">
        <v>15</v>
      </c>
      <c r="C24" s="14" t="s">
        <v>38</v>
      </c>
      <c r="D24" s="47">
        <v>87.1</v>
      </c>
      <c r="E24" s="48">
        <v>89</v>
      </c>
      <c r="F24" s="49">
        <v>23.7</v>
      </c>
      <c r="G24" s="13">
        <v>38.3</v>
      </c>
      <c r="H24" s="29">
        <v>71.3</v>
      </c>
      <c r="I24" s="13">
        <v>85.2</v>
      </c>
      <c r="J24" s="13">
        <v>71.4</v>
      </c>
      <c r="K24" s="13">
        <v>72</v>
      </c>
      <c r="L24" s="52">
        <v>86.1</v>
      </c>
      <c r="M24" s="13">
        <v>84.2</v>
      </c>
      <c r="N24" s="51">
        <v>67.1</v>
      </c>
    </row>
    <row r="25" ht="20.25" spans="1:14">
      <c r="A25" s="34">
        <v>23</v>
      </c>
      <c r="B25" s="35" t="s">
        <v>15</v>
      </c>
      <c r="C25" s="15" t="s">
        <v>39</v>
      </c>
      <c r="D25" s="47">
        <v>81.1</v>
      </c>
      <c r="E25" s="48">
        <v>86.75</v>
      </c>
      <c r="F25" s="49">
        <v>70.4</v>
      </c>
      <c r="G25" s="13">
        <v>46.9</v>
      </c>
      <c r="H25" s="29">
        <v>69.5</v>
      </c>
      <c r="I25" s="13">
        <v>78.5</v>
      </c>
      <c r="J25" s="13">
        <v>76.4</v>
      </c>
      <c r="K25" s="13">
        <v>72.9</v>
      </c>
      <c r="L25" s="52">
        <v>92.4</v>
      </c>
      <c r="M25" s="13">
        <v>78.4</v>
      </c>
      <c r="N25" s="51">
        <v>85.4</v>
      </c>
    </row>
    <row r="26" ht="20.25" spans="1:14">
      <c r="A26" s="34">
        <v>24</v>
      </c>
      <c r="B26" s="35" t="s">
        <v>15</v>
      </c>
      <c r="C26" s="15" t="s">
        <v>40</v>
      </c>
      <c r="D26" s="47">
        <v>95.8</v>
      </c>
      <c r="E26" s="48">
        <v>92.9</v>
      </c>
      <c r="F26" s="49">
        <v>72</v>
      </c>
      <c r="G26" s="13">
        <v>67.7</v>
      </c>
      <c r="H26" s="29">
        <v>69.8</v>
      </c>
      <c r="I26" s="13">
        <v>78.4</v>
      </c>
      <c r="J26" s="13">
        <v>85.72</v>
      </c>
      <c r="K26" s="13">
        <v>91.8</v>
      </c>
      <c r="L26" s="52">
        <v>82.2</v>
      </c>
      <c r="M26" s="13">
        <v>89.8</v>
      </c>
      <c r="N26" s="51">
        <v>67.6</v>
      </c>
    </row>
    <row r="27" ht="20.25" spans="1:14">
      <c r="A27" s="34">
        <v>25</v>
      </c>
      <c r="B27" s="35" t="s">
        <v>15</v>
      </c>
      <c r="C27" s="15" t="s">
        <v>41</v>
      </c>
      <c r="D27" s="47">
        <v>50.9</v>
      </c>
      <c r="E27" s="48">
        <v>81.2</v>
      </c>
      <c r="F27" s="49">
        <v>33</v>
      </c>
      <c r="G27" s="13">
        <v>51.9</v>
      </c>
      <c r="H27" s="29">
        <v>74.6</v>
      </c>
      <c r="I27" s="13">
        <v>18</v>
      </c>
      <c r="J27" s="13">
        <v>49.5</v>
      </c>
      <c r="K27" s="13">
        <v>95.2</v>
      </c>
      <c r="L27" s="52">
        <v>92.2</v>
      </c>
      <c r="M27" s="13">
        <v>84.9</v>
      </c>
      <c r="N27" s="51">
        <v>67.4</v>
      </c>
    </row>
    <row r="28" ht="20.25" spans="1:14">
      <c r="A28" s="34">
        <v>26</v>
      </c>
      <c r="B28" s="35" t="s">
        <v>15</v>
      </c>
      <c r="C28" s="15" t="s">
        <v>42</v>
      </c>
      <c r="D28" s="47">
        <v>89.5</v>
      </c>
      <c r="E28" s="48">
        <v>76.7</v>
      </c>
      <c r="F28" s="49">
        <v>63.25</v>
      </c>
      <c r="G28" s="13">
        <v>70.8</v>
      </c>
      <c r="H28" s="29">
        <v>70.8</v>
      </c>
      <c r="I28" s="13">
        <v>86.6</v>
      </c>
      <c r="J28" s="13">
        <v>75</v>
      </c>
      <c r="K28" s="13">
        <v>92.4</v>
      </c>
      <c r="L28" s="52">
        <v>83.1</v>
      </c>
      <c r="M28" s="13">
        <v>84.1</v>
      </c>
      <c r="N28" s="51">
        <v>79</v>
      </c>
    </row>
    <row r="29" ht="20.25" spans="1:14">
      <c r="A29" s="34">
        <v>27</v>
      </c>
      <c r="B29" s="35" t="s">
        <v>15</v>
      </c>
      <c r="C29" s="15" t="s">
        <v>43</v>
      </c>
      <c r="D29" s="47">
        <v>92.2</v>
      </c>
      <c r="E29" s="48">
        <v>76.6</v>
      </c>
      <c r="F29" s="49">
        <v>62.6</v>
      </c>
      <c r="G29" s="13">
        <v>23.7</v>
      </c>
      <c r="H29" s="29">
        <v>69.6</v>
      </c>
      <c r="I29" s="13">
        <v>79.4</v>
      </c>
      <c r="J29" s="13">
        <v>57</v>
      </c>
      <c r="K29" s="13">
        <v>68.9</v>
      </c>
      <c r="L29" s="52">
        <v>91.8</v>
      </c>
      <c r="M29" s="13">
        <v>84.1</v>
      </c>
      <c r="N29" s="51">
        <v>75.8</v>
      </c>
    </row>
    <row r="30" ht="20.25" spans="1:14">
      <c r="A30" s="34">
        <v>28</v>
      </c>
      <c r="B30" s="35" t="s">
        <v>15</v>
      </c>
      <c r="C30" s="15" t="s">
        <v>44</v>
      </c>
      <c r="D30" s="47">
        <v>59.8</v>
      </c>
      <c r="E30" s="48">
        <v>61.6</v>
      </c>
      <c r="F30" s="49">
        <v>24.45</v>
      </c>
      <c r="G30" s="13">
        <v>26</v>
      </c>
      <c r="H30" s="29">
        <v>71.2</v>
      </c>
      <c r="I30" s="13">
        <v>50.4</v>
      </c>
      <c r="J30" s="13">
        <v>73.8</v>
      </c>
      <c r="K30" s="13">
        <v>69.1</v>
      </c>
      <c r="L30" s="52">
        <v>76.5</v>
      </c>
      <c r="M30" s="13">
        <v>74.6</v>
      </c>
      <c r="N30" s="51">
        <v>78.5</v>
      </c>
    </row>
    <row r="31" ht="20.25" spans="1:14">
      <c r="A31" s="34">
        <v>29</v>
      </c>
      <c r="B31" s="35" t="s">
        <v>15</v>
      </c>
      <c r="C31" s="15" t="s">
        <v>45</v>
      </c>
      <c r="D31" s="47">
        <v>95.5</v>
      </c>
      <c r="E31" s="48">
        <v>96.3</v>
      </c>
      <c r="F31" s="49">
        <v>67.45</v>
      </c>
      <c r="G31" s="13">
        <v>79.3</v>
      </c>
      <c r="H31" s="29">
        <v>88.9</v>
      </c>
      <c r="I31" s="13">
        <v>87.8</v>
      </c>
      <c r="J31" s="13">
        <v>69.6</v>
      </c>
      <c r="K31" s="13">
        <v>91.8</v>
      </c>
      <c r="L31" s="52">
        <v>91.8</v>
      </c>
      <c r="M31" s="13">
        <v>93.2</v>
      </c>
      <c r="N31" s="51">
        <v>75</v>
      </c>
    </row>
    <row r="32" ht="20.25" spans="1:14">
      <c r="A32" s="34">
        <v>30</v>
      </c>
      <c r="B32" s="35" t="s">
        <v>15</v>
      </c>
      <c r="C32" s="15" t="s">
        <v>46</v>
      </c>
      <c r="D32" s="47">
        <v>72.5</v>
      </c>
      <c r="E32" s="48">
        <v>68.65</v>
      </c>
      <c r="F32" s="49">
        <v>62.3</v>
      </c>
      <c r="G32" s="13">
        <v>65.35</v>
      </c>
      <c r="H32" s="29">
        <v>77</v>
      </c>
      <c r="I32" s="13">
        <v>73.4</v>
      </c>
      <c r="J32" s="13">
        <v>52.5</v>
      </c>
      <c r="K32" s="13">
        <v>78.1</v>
      </c>
      <c r="L32" s="52">
        <v>81.1</v>
      </c>
      <c r="M32" s="13">
        <v>85.3</v>
      </c>
      <c r="N32" s="51">
        <v>73.7</v>
      </c>
    </row>
    <row r="33" ht="20.25" spans="1:15">
      <c r="A33" s="34">
        <v>31</v>
      </c>
      <c r="B33" s="35" t="s">
        <v>15</v>
      </c>
      <c r="C33" s="15" t="s">
        <v>47</v>
      </c>
      <c r="D33" s="47">
        <v>0</v>
      </c>
      <c r="E33" s="48">
        <v>0</v>
      </c>
      <c r="F33" s="49">
        <v>0</v>
      </c>
      <c r="G33" s="13">
        <v>0</v>
      </c>
      <c r="H33" s="29"/>
      <c r="I33" s="20">
        <v>0</v>
      </c>
      <c r="J33" s="13"/>
      <c r="K33" s="13"/>
      <c r="L33" s="52"/>
      <c r="M33" s="13">
        <v>0</v>
      </c>
      <c r="N33" s="51"/>
      <c r="O33" t="s">
        <v>37</v>
      </c>
    </row>
    <row r="34" ht="20.25" spans="1:14">
      <c r="A34" s="34">
        <v>32</v>
      </c>
      <c r="B34" s="35" t="s">
        <v>15</v>
      </c>
      <c r="C34" s="15" t="s">
        <v>48</v>
      </c>
      <c r="D34" s="47">
        <v>82.5</v>
      </c>
      <c r="E34" s="48">
        <v>95</v>
      </c>
      <c r="F34" s="49">
        <v>58.2</v>
      </c>
      <c r="G34" s="13">
        <v>59.25</v>
      </c>
      <c r="H34" s="29">
        <v>71.7</v>
      </c>
      <c r="I34" s="13">
        <v>90.6</v>
      </c>
      <c r="J34" s="13">
        <v>91.4</v>
      </c>
      <c r="K34" s="13">
        <v>86.4</v>
      </c>
      <c r="L34" s="52">
        <v>82.2</v>
      </c>
      <c r="M34" s="13">
        <v>92.3</v>
      </c>
      <c r="N34" s="51">
        <v>72.1</v>
      </c>
    </row>
    <row r="35" ht="20.25" spans="1:14">
      <c r="A35" s="34">
        <v>33</v>
      </c>
      <c r="B35" s="35" t="s">
        <v>15</v>
      </c>
      <c r="C35" s="15" t="s">
        <v>49</v>
      </c>
      <c r="D35" s="47">
        <v>91.2</v>
      </c>
      <c r="E35" s="48">
        <v>95.6</v>
      </c>
      <c r="F35" s="49">
        <v>62.65</v>
      </c>
      <c r="G35" s="13">
        <v>70.5</v>
      </c>
      <c r="H35" s="29">
        <v>78.6</v>
      </c>
      <c r="I35" s="13">
        <v>84.4</v>
      </c>
      <c r="J35" s="13">
        <v>82.4</v>
      </c>
      <c r="K35" s="13">
        <v>81.4</v>
      </c>
      <c r="L35" s="52">
        <v>94.3</v>
      </c>
      <c r="M35" s="13">
        <v>89.5</v>
      </c>
      <c r="N35" s="51">
        <v>61.2</v>
      </c>
    </row>
    <row r="36" ht="20.25" spans="1:14">
      <c r="A36" s="34">
        <v>34</v>
      </c>
      <c r="B36" s="35" t="s">
        <v>15</v>
      </c>
      <c r="C36" s="15" t="s">
        <v>50</v>
      </c>
      <c r="D36" s="47">
        <v>86.7</v>
      </c>
      <c r="E36" s="48">
        <v>93.2</v>
      </c>
      <c r="F36" s="49">
        <v>69.65</v>
      </c>
      <c r="G36" s="13">
        <v>46.95</v>
      </c>
      <c r="H36" s="29">
        <v>84.8</v>
      </c>
      <c r="I36" s="13">
        <v>83.1</v>
      </c>
      <c r="J36" s="13">
        <v>75.4</v>
      </c>
      <c r="K36" s="13">
        <v>82.2</v>
      </c>
      <c r="L36" s="52">
        <v>82.8</v>
      </c>
      <c r="M36" s="13">
        <v>79.75</v>
      </c>
      <c r="N36" s="51">
        <v>79.4</v>
      </c>
    </row>
    <row r="37" ht="20.25" spans="1:14">
      <c r="A37" s="34">
        <v>35</v>
      </c>
      <c r="B37" s="35" t="s">
        <v>15</v>
      </c>
      <c r="C37" s="11" t="s">
        <v>51</v>
      </c>
      <c r="D37" s="47">
        <v>86.8</v>
      </c>
      <c r="E37" s="48">
        <v>92.3</v>
      </c>
      <c r="F37" s="49">
        <v>62.75</v>
      </c>
      <c r="G37" s="13">
        <v>60.35</v>
      </c>
      <c r="H37" s="29">
        <v>75.5</v>
      </c>
      <c r="I37" s="13">
        <v>84.6</v>
      </c>
      <c r="J37" s="13">
        <v>65.4</v>
      </c>
      <c r="K37" s="13">
        <v>83</v>
      </c>
      <c r="L37" s="52">
        <v>95</v>
      </c>
      <c r="M37" s="13">
        <v>82.2</v>
      </c>
      <c r="N37" s="51">
        <v>75.4</v>
      </c>
    </row>
    <row r="38" ht="20.25" spans="1:14">
      <c r="A38" s="34">
        <v>36</v>
      </c>
      <c r="B38" s="35" t="s">
        <v>15</v>
      </c>
      <c r="C38" s="15" t="s">
        <v>52</v>
      </c>
      <c r="D38" s="47">
        <v>88.8</v>
      </c>
      <c r="E38" s="48">
        <v>80.35</v>
      </c>
      <c r="F38" s="49">
        <v>54.05</v>
      </c>
      <c r="G38" s="13">
        <v>42.85</v>
      </c>
      <c r="H38" s="29">
        <v>73.4</v>
      </c>
      <c r="I38" s="13">
        <v>80.4</v>
      </c>
      <c r="J38" s="13">
        <v>64.5</v>
      </c>
      <c r="K38" s="13">
        <v>81.1</v>
      </c>
      <c r="L38" s="52">
        <v>84.7</v>
      </c>
      <c r="M38" s="13">
        <v>83.3</v>
      </c>
      <c r="N38" s="51">
        <v>64.7</v>
      </c>
    </row>
    <row r="39" ht="20.25" spans="1:14">
      <c r="A39" s="34">
        <v>37</v>
      </c>
      <c r="B39" s="35" t="s">
        <v>15</v>
      </c>
      <c r="C39" s="15" t="s">
        <v>53</v>
      </c>
      <c r="D39" s="47">
        <v>79.8</v>
      </c>
      <c r="E39" s="48">
        <v>95.9</v>
      </c>
      <c r="F39" s="49">
        <v>55.4</v>
      </c>
      <c r="G39" s="13">
        <v>33.55</v>
      </c>
      <c r="H39" s="29">
        <v>70.2</v>
      </c>
      <c r="I39" s="13">
        <v>85.6</v>
      </c>
      <c r="J39" s="13">
        <v>76.1</v>
      </c>
      <c r="K39" s="13">
        <v>82.8</v>
      </c>
      <c r="L39" s="52">
        <v>83.4</v>
      </c>
      <c r="M39" s="13">
        <v>84</v>
      </c>
      <c r="N39" s="51">
        <v>75.9</v>
      </c>
    </row>
    <row r="40" ht="20.25" spans="1:14">
      <c r="A40" s="34">
        <v>38</v>
      </c>
      <c r="B40" s="35" t="s">
        <v>15</v>
      </c>
      <c r="C40" s="15" t="s">
        <v>54</v>
      </c>
      <c r="D40" s="47">
        <v>40</v>
      </c>
      <c r="E40" s="48">
        <v>81.8</v>
      </c>
      <c r="F40" s="49">
        <v>3.6</v>
      </c>
      <c r="G40" s="13">
        <v>21.45</v>
      </c>
      <c r="H40" s="29">
        <v>54.5</v>
      </c>
      <c r="I40" s="20">
        <v>0</v>
      </c>
      <c r="J40" s="13">
        <v>39</v>
      </c>
      <c r="K40" s="13">
        <v>72.5</v>
      </c>
      <c r="L40" s="52">
        <v>80.8</v>
      </c>
      <c r="M40" s="13">
        <v>71.5</v>
      </c>
      <c r="N40" s="51">
        <v>61.1</v>
      </c>
    </row>
    <row r="41" ht="20.25" spans="1:14">
      <c r="A41" s="34">
        <v>39</v>
      </c>
      <c r="B41" s="35" t="s">
        <v>15</v>
      </c>
      <c r="C41" s="15" t="s">
        <v>55</v>
      </c>
      <c r="D41" s="47">
        <v>72.4</v>
      </c>
      <c r="E41" s="48">
        <v>92</v>
      </c>
      <c r="F41" s="49">
        <v>24.45</v>
      </c>
      <c r="G41" s="13">
        <v>66.7</v>
      </c>
      <c r="H41" s="29">
        <v>77.5</v>
      </c>
      <c r="I41" s="13">
        <v>84.5</v>
      </c>
      <c r="J41" s="13">
        <v>73.1</v>
      </c>
      <c r="K41" s="13">
        <v>82.9</v>
      </c>
      <c r="L41" s="52">
        <v>95</v>
      </c>
      <c r="M41" s="13">
        <v>86.6</v>
      </c>
      <c r="N41" s="51">
        <v>81.4</v>
      </c>
    </row>
    <row r="42" ht="20.25" spans="1:14">
      <c r="A42" s="34">
        <v>40</v>
      </c>
      <c r="B42" s="35" t="s">
        <v>15</v>
      </c>
      <c r="C42" s="11" t="s">
        <v>56</v>
      </c>
      <c r="D42" s="47">
        <v>76.9</v>
      </c>
      <c r="E42" s="48">
        <v>89.9</v>
      </c>
      <c r="F42" s="49">
        <v>27.6</v>
      </c>
      <c r="G42" s="13">
        <v>36.8</v>
      </c>
      <c r="H42" s="29">
        <v>66</v>
      </c>
      <c r="I42" s="13">
        <v>77.4</v>
      </c>
      <c r="J42" s="13">
        <v>73.4</v>
      </c>
      <c r="K42" s="13">
        <v>79.8</v>
      </c>
      <c r="L42" s="52">
        <v>85.2</v>
      </c>
      <c r="M42" s="13">
        <v>88.2</v>
      </c>
      <c r="N42" s="51">
        <v>83.3</v>
      </c>
    </row>
    <row r="43" ht="20.25" spans="1:14">
      <c r="A43" s="34">
        <v>41</v>
      </c>
      <c r="B43" s="35" t="s">
        <v>15</v>
      </c>
      <c r="C43" s="15" t="s">
        <v>57</v>
      </c>
      <c r="D43" s="47">
        <v>73.9</v>
      </c>
      <c r="E43" s="48">
        <v>76.5</v>
      </c>
      <c r="F43" s="49">
        <v>62.3</v>
      </c>
      <c r="G43" s="13">
        <v>36.1</v>
      </c>
      <c r="H43" s="29">
        <v>71.1</v>
      </c>
      <c r="I43" s="13">
        <v>71.4</v>
      </c>
      <c r="J43" s="13">
        <v>81.7</v>
      </c>
      <c r="K43" s="13">
        <v>80.4</v>
      </c>
      <c r="L43" s="52">
        <v>86.1</v>
      </c>
      <c r="M43" s="13">
        <v>71.8</v>
      </c>
      <c r="N43" s="51">
        <v>72</v>
      </c>
    </row>
    <row r="44" ht="20.25" spans="1:14">
      <c r="A44" s="34">
        <v>42</v>
      </c>
      <c r="B44" s="35" t="s">
        <v>15</v>
      </c>
      <c r="C44" s="15" t="s">
        <v>58</v>
      </c>
      <c r="D44" s="47">
        <v>87.5</v>
      </c>
      <c r="E44" s="48">
        <v>82.7</v>
      </c>
      <c r="F44" s="49">
        <v>73</v>
      </c>
      <c r="G44" s="13">
        <v>64.2</v>
      </c>
      <c r="H44" s="29">
        <v>84.5</v>
      </c>
      <c r="I44" s="13">
        <v>98.3</v>
      </c>
      <c r="J44" s="13">
        <v>82.3</v>
      </c>
      <c r="K44" s="13">
        <v>82.5</v>
      </c>
      <c r="L44" s="52">
        <v>93.6</v>
      </c>
      <c r="M44" s="13">
        <v>84.9</v>
      </c>
      <c r="N44" s="51">
        <v>83.9</v>
      </c>
    </row>
    <row r="45" ht="20.25" spans="1:14">
      <c r="A45" s="34">
        <v>43</v>
      </c>
      <c r="B45" s="35" t="s">
        <v>15</v>
      </c>
      <c r="C45" s="15" t="s">
        <v>59</v>
      </c>
      <c r="D45" s="47">
        <v>30.2</v>
      </c>
      <c r="E45" s="48">
        <v>60.4</v>
      </c>
      <c r="F45" s="49">
        <v>13.8</v>
      </c>
      <c r="G45" s="13">
        <v>13.5</v>
      </c>
      <c r="H45" s="29">
        <v>68</v>
      </c>
      <c r="I45" s="13">
        <v>60</v>
      </c>
      <c r="J45" s="13">
        <v>68.4</v>
      </c>
      <c r="K45" s="13">
        <v>69.5</v>
      </c>
      <c r="L45" s="52">
        <v>77.4</v>
      </c>
      <c r="M45" s="13">
        <v>63.4</v>
      </c>
      <c r="N45" s="51">
        <v>64.1</v>
      </c>
    </row>
    <row r="46" ht="20.25" spans="1:14">
      <c r="A46" s="34">
        <v>44</v>
      </c>
      <c r="B46" s="35" t="s">
        <v>15</v>
      </c>
      <c r="C46" s="15" t="s">
        <v>60</v>
      </c>
      <c r="D46" s="47">
        <v>38.2</v>
      </c>
      <c r="E46" s="48">
        <v>77.6</v>
      </c>
      <c r="F46" s="49">
        <v>21.9</v>
      </c>
      <c r="G46" s="13">
        <v>23.6</v>
      </c>
      <c r="H46" s="29">
        <v>55</v>
      </c>
      <c r="I46" s="13">
        <v>75.5</v>
      </c>
      <c r="J46" s="13">
        <v>66</v>
      </c>
      <c r="K46" s="13">
        <v>73.4</v>
      </c>
      <c r="L46" s="52">
        <v>72.2</v>
      </c>
      <c r="M46" s="13">
        <v>73.8</v>
      </c>
      <c r="N46" s="51">
        <v>67.9</v>
      </c>
    </row>
    <row r="47" ht="20.25" spans="1:14">
      <c r="A47" s="34">
        <v>45</v>
      </c>
      <c r="B47" s="35" t="s">
        <v>15</v>
      </c>
      <c r="C47" s="15" t="s">
        <v>61</v>
      </c>
      <c r="D47" s="50">
        <v>39.4</v>
      </c>
      <c r="E47" s="51">
        <v>84.5</v>
      </c>
      <c r="F47" s="51">
        <v>15.3</v>
      </c>
      <c r="G47" s="13">
        <v>15.6</v>
      </c>
      <c r="H47" s="29">
        <v>79.7</v>
      </c>
      <c r="I47" s="13">
        <v>86.8</v>
      </c>
      <c r="J47" s="13">
        <v>52.5</v>
      </c>
      <c r="K47" s="13">
        <v>74.9</v>
      </c>
      <c r="L47" s="52">
        <v>80</v>
      </c>
      <c r="M47" s="13">
        <v>75.6</v>
      </c>
      <c r="N47" s="51">
        <v>63.2</v>
      </c>
    </row>
    <row r="48" ht="20.25" spans="1:14">
      <c r="A48" s="34">
        <v>46</v>
      </c>
      <c r="B48" s="35" t="s">
        <v>15</v>
      </c>
      <c r="C48" s="15" t="s">
        <v>62</v>
      </c>
      <c r="D48" s="50">
        <v>62.2</v>
      </c>
      <c r="E48" s="51">
        <v>87.4</v>
      </c>
      <c r="F48" s="51">
        <v>46.25</v>
      </c>
      <c r="G48" s="13">
        <v>56.7</v>
      </c>
      <c r="H48" s="29">
        <v>78.8</v>
      </c>
      <c r="I48" s="13">
        <v>79.4</v>
      </c>
      <c r="J48" s="13">
        <v>57.5</v>
      </c>
      <c r="K48" s="13">
        <v>76.7</v>
      </c>
      <c r="L48" s="52">
        <v>74.9</v>
      </c>
      <c r="M48" s="13">
        <v>78.3</v>
      </c>
      <c r="N48" s="51">
        <v>74.2</v>
      </c>
    </row>
    <row r="49" ht="20.25" spans="1:14">
      <c r="A49" s="34">
        <v>47</v>
      </c>
      <c r="B49" s="35" t="s">
        <v>15</v>
      </c>
      <c r="C49" s="15" t="s">
        <v>63</v>
      </c>
      <c r="D49" s="50">
        <v>76.6</v>
      </c>
      <c r="E49" s="51">
        <v>90.7</v>
      </c>
      <c r="F49" s="51">
        <v>62.6</v>
      </c>
      <c r="G49" s="13">
        <v>61.6</v>
      </c>
      <c r="H49" s="29">
        <v>74.7</v>
      </c>
      <c r="I49" s="13">
        <v>73.4</v>
      </c>
      <c r="J49" s="13">
        <v>66.3</v>
      </c>
      <c r="K49" s="13">
        <v>83.4</v>
      </c>
      <c r="L49" s="52">
        <v>88.2</v>
      </c>
      <c r="M49" s="13">
        <v>85.7</v>
      </c>
      <c r="N49" s="51">
        <v>75.9</v>
      </c>
    </row>
    <row r="50" ht="20.25" spans="1:14">
      <c r="A50" s="34">
        <v>48</v>
      </c>
      <c r="B50" s="35" t="s">
        <v>15</v>
      </c>
      <c r="C50" s="15" t="s">
        <v>64</v>
      </c>
      <c r="D50" s="50">
        <v>72</v>
      </c>
      <c r="E50" s="51">
        <v>64.2</v>
      </c>
      <c r="F50" s="51">
        <v>47.15</v>
      </c>
      <c r="G50" s="13">
        <v>52.85</v>
      </c>
      <c r="H50" s="29">
        <v>75.3</v>
      </c>
      <c r="I50" s="13">
        <v>80.7</v>
      </c>
      <c r="J50" s="13">
        <v>75.3</v>
      </c>
      <c r="K50" s="13">
        <v>81</v>
      </c>
      <c r="L50" s="52">
        <v>86.4</v>
      </c>
      <c r="M50" s="13">
        <v>83.35</v>
      </c>
      <c r="N50" s="51">
        <v>63.8</v>
      </c>
    </row>
    <row r="51" ht="20.25" spans="1:14">
      <c r="A51" s="34">
        <v>49</v>
      </c>
      <c r="B51" s="35" t="s">
        <v>15</v>
      </c>
      <c r="C51" s="15" t="s">
        <v>65</v>
      </c>
      <c r="D51" s="50">
        <v>84.1</v>
      </c>
      <c r="E51" s="51">
        <v>65.5</v>
      </c>
      <c r="F51" s="51">
        <v>60.4</v>
      </c>
      <c r="G51" s="13">
        <v>74.9</v>
      </c>
      <c r="H51" s="29">
        <v>71.1</v>
      </c>
      <c r="I51" s="13">
        <v>82.9</v>
      </c>
      <c r="J51" s="51">
        <v>68.1</v>
      </c>
      <c r="K51" s="13">
        <v>80.9</v>
      </c>
      <c r="L51" s="52">
        <v>82.4</v>
      </c>
      <c r="M51" s="13">
        <v>87.2</v>
      </c>
      <c r="N51" s="51">
        <v>69.1</v>
      </c>
    </row>
    <row r="52" ht="20.25" spans="1:14">
      <c r="A52" s="34">
        <v>50</v>
      </c>
      <c r="B52" s="35" t="s">
        <v>15</v>
      </c>
      <c r="C52" s="18" t="s">
        <v>66</v>
      </c>
      <c r="D52" s="50">
        <v>93.4</v>
      </c>
      <c r="E52" s="51">
        <v>97.5</v>
      </c>
      <c r="F52" s="51">
        <v>82.3</v>
      </c>
      <c r="G52" s="13">
        <v>58.2</v>
      </c>
      <c r="H52" s="29">
        <v>88.6</v>
      </c>
      <c r="I52" s="13">
        <v>92.4</v>
      </c>
      <c r="J52" s="51">
        <v>85.7</v>
      </c>
      <c r="K52" s="13">
        <v>93.1</v>
      </c>
      <c r="L52" s="52">
        <v>92.1</v>
      </c>
      <c r="M52" s="13">
        <v>93.5</v>
      </c>
      <c r="N52" s="51">
        <v>82.6</v>
      </c>
    </row>
  </sheetData>
  <mergeCells count="1">
    <mergeCell ref="A1:G1"/>
  </mergeCells>
  <conditionalFormatting sqref="C36">
    <cfRule type="duplicateValues" dxfId="0" priority="3"/>
  </conditionalFormatting>
  <conditionalFormatting sqref="C38">
    <cfRule type="duplicateValues" dxfId="0" priority="2"/>
  </conditionalFormatting>
  <conditionalFormatting sqref="C3:C29">
    <cfRule type="duplicateValues" dxfId="0" priority="4"/>
  </conditionalFormatting>
  <conditionalFormatting sqref="J3:J50">
    <cfRule type="cellIs" dxfId="1" priority="1" operator="lessThan">
      <formula>59</formula>
    </cfRule>
  </conditionalFormatting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"/>
  <sheetViews>
    <sheetView topLeftCell="A27" workbookViewId="0">
      <selection activeCell="F4" sqref="F4:F53"/>
    </sheetView>
  </sheetViews>
  <sheetFormatPr defaultColWidth="9.875" defaultRowHeight="13.5" outlineLevelCol="6"/>
  <cols>
    <col min="1" max="1" width="5.875" style="1" customWidth="1"/>
    <col min="2" max="2" width="13.15" style="1" customWidth="1"/>
    <col min="3" max="3" width="16.25" style="4" customWidth="1"/>
    <col min="4" max="4" width="16.25" style="5" customWidth="1"/>
    <col min="5" max="5" width="18.375" style="5" customWidth="1"/>
    <col min="6" max="6" width="13.15" style="1" customWidth="1"/>
    <col min="7" max="16384" width="9.875" style="1"/>
  </cols>
  <sheetData>
    <row r="1" s="1" customFormat="1" ht="25.5" spans="1:6">
      <c r="A1" s="6" t="s">
        <v>67</v>
      </c>
      <c r="B1" s="6"/>
      <c r="C1" s="7"/>
      <c r="D1" s="6"/>
      <c r="E1" s="6"/>
      <c r="F1" s="6"/>
    </row>
    <row r="2" s="1" customFormat="1" ht="25.5" customHeight="1" spans="1:6">
      <c r="A2" s="8" t="s">
        <v>82</v>
      </c>
      <c r="B2" s="8"/>
      <c r="C2" s="9"/>
      <c r="D2" s="10" t="s">
        <v>91</v>
      </c>
      <c r="E2" s="8"/>
      <c r="F2" s="8"/>
    </row>
    <row r="3" s="1" customFormat="1" ht="20" customHeight="1" spans="1:6">
      <c r="A3" s="11" t="s">
        <v>70</v>
      </c>
      <c r="B3" s="11" t="s">
        <v>3</v>
      </c>
      <c r="C3" s="11" t="s">
        <v>71</v>
      </c>
      <c r="D3" s="11" t="s">
        <v>90</v>
      </c>
      <c r="E3" s="11" t="s">
        <v>73</v>
      </c>
      <c r="F3" s="11" t="s">
        <v>74</v>
      </c>
    </row>
    <row r="4" s="2" customFormat="1" ht="20" customHeight="1" spans="1:6">
      <c r="A4" s="11">
        <v>1</v>
      </c>
      <c r="B4" s="12" t="s">
        <v>16</v>
      </c>
      <c r="C4" s="19">
        <v>89</v>
      </c>
      <c r="D4" s="19">
        <v>82</v>
      </c>
      <c r="E4" s="19">
        <v>80</v>
      </c>
      <c r="F4" s="20">
        <f t="shared" ref="F4:F23" si="0">C4*0.4+D4*0.3+E4*0.3</f>
        <v>84.2</v>
      </c>
    </row>
    <row r="5" s="1" customFormat="1" ht="20" customHeight="1" spans="1:7">
      <c r="A5" s="11">
        <v>2</v>
      </c>
      <c r="B5" s="14" t="s">
        <v>17</v>
      </c>
      <c r="C5" s="11">
        <v>88</v>
      </c>
      <c r="D5" s="11">
        <v>78</v>
      </c>
      <c r="E5" s="11">
        <v>81</v>
      </c>
      <c r="F5" s="20">
        <f t="shared" si="0"/>
        <v>82.9</v>
      </c>
      <c r="G5" s="2"/>
    </row>
    <row r="6" s="1" customFormat="1" ht="20" customHeight="1" spans="1:6">
      <c r="A6" s="11">
        <v>3</v>
      </c>
      <c r="B6" s="15" t="s">
        <v>18</v>
      </c>
      <c r="C6" s="11">
        <v>85</v>
      </c>
      <c r="D6" s="11">
        <v>78</v>
      </c>
      <c r="E6" s="11">
        <v>80</v>
      </c>
      <c r="F6" s="20">
        <f t="shared" si="0"/>
        <v>81.4</v>
      </c>
    </row>
    <row r="7" s="1" customFormat="1" ht="20" customHeight="1" spans="1:6">
      <c r="A7" s="11">
        <v>4</v>
      </c>
      <c r="B7" s="15" t="s">
        <v>19</v>
      </c>
      <c r="C7" s="11">
        <v>86</v>
      </c>
      <c r="D7" s="11">
        <v>88</v>
      </c>
      <c r="E7" s="11">
        <v>88</v>
      </c>
      <c r="F7" s="20">
        <f t="shared" si="0"/>
        <v>87.2</v>
      </c>
    </row>
    <row r="8" s="1" customFormat="1" ht="20" customHeight="1" spans="1:6">
      <c r="A8" s="11">
        <v>5</v>
      </c>
      <c r="B8" s="14" t="s">
        <v>20</v>
      </c>
      <c r="C8" s="11">
        <v>90</v>
      </c>
      <c r="D8" s="11">
        <v>75</v>
      </c>
      <c r="E8" s="11">
        <v>77</v>
      </c>
      <c r="F8" s="20">
        <f t="shared" si="0"/>
        <v>81.6</v>
      </c>
    </row>
    <row r="9" s="1" customFormat="1" ht="20" customHeight="1" spans="1:7">
      <c r="A9" s="11">
        <v>6</v>
      </c>
      <c r="B9" s="15" t="s">
        <v>21</v>
      </c>
      <c r="C9" s="11">
        <v>78</v>
      </c>
      <c r="D9" s="11">
        <v>80</v>
      </c>
      <c r="E9" s="11">
        <v>82</v>
      </c>
      <c r="F9" s="20">
        <f t="shared" si="0"/>
        <v>79.8</v>
      </c>
      <c r="G9" s="2"/>
    </row>
    <row r="10" s="1" customFormat="1" ht="20" customHeight="1" spans="1:6">
      <c r="A10" s="11">
        <v>7</v>
      </c>
      <c r="B10" s="14" t="s">
        <v>22</v>
      </c>
      <c r="C10" s="11">
        <v>75</v>
      </c>
      <c r="D10" s="11">
        <v>85</v>
      </c>
      <c r="E10" s="11">
        <v>75</v>
      </c>
      <c r="F10" s="20">
        <f t="shared" si="0"/>
        <v>78</v>
      </c>
    </row>
    <row r="11" s="1" customFormat="1" ht="20" customHeight="1" spans="1:6">
      <c r="A11" s="11">
        <v>8</v>
      </c>
      <c r="B11" s="15" t="s">
        <v>23</v>
      </c>
      <c r="C11" s="11">
        <v>80</v>
      </c>
      <c r="D11" s="11">
        <v>75</v>
      </c>
      <c r="E11" s="11">
        <v>77</v>
      </c>
      <c r="F11" s="20">
        <f t="shared" si="0"/>
        <v>77.6</v>
      </c>
    </row>
    <row r="12" s="1" customFormat="1" ht="20" customHeight="1" spans="1:6">
      <c r="A12" s="11">
        <v>9</v>
      </c>
      <c r="B12" s="14" t="s">
        <v>24</v>
      </c>
      <c r="C12" s="11">
        <v>87</v>
      </c>
      <c r="D12" s="11">
        <v>86</v>
      </c>
      <c r="E12" s="11">
        <v>90</v>
      </c>
      <c r="F12" s="20">
        <f t="shared" si="0"/>
        <v>87.6</v>
      </c>
    </row>
    <row r="13" s="1" customFormat="1" ht="20" customHeight="1" spans="1:6">
      <c r="A13" s="11">
        <v>10</v>
      </c>
      <c r="B13" s="14" t="s">
        <v>25</v>
      </c>
      <c r="C13" s="11">
        <v>90</v>
      </c>
      <c r="D13" s="11">
        <v>87</v>
      </c>
      <c r="E13" s="11">
        <v>82</v>
      </c>
      <c r="F13" s="20">
        <f t="shared" si="0"/>
        <v>86.7</v>
      </c>
    </row>
    <row r="14" s="1" customFormat="1" ht="20" customHeight="1" spans="1:6">
      <c r="A14" s="11">
        <v>11</v>
      </c>
      <c r="B14" s="15" t="s">
        <v>26</v>
      </c>
      <c r="C14" s="11">
        <v>90</v>
      </c>
      <c r="D14" s="11">
        <v>84</v>
      </c>
      <c r="E14" s="11">
        <v>78</v>
      </c>
      <c r="F14" s="20">
        <f t="shared" si="0"/>
        <v>84.6</v>
      </c>
    </row>
    <row r="15" s="1" customFormat="1" ht="20" customHeight="1" spans="1:6">
      <c r="A15" s="11">
        <v>12</v>
      </c>
      <c r="B15" s="15" t="s">
        <v>27</v>
      </c>
      <c r="C15" s="11">
        <v>90</v>
      </c>
      <c r="D15" s="11">
        <v>78</v>
      </c>
      <c r="E15" s="11">
        <v>80</v>
      </c>
      <c r="F15" s="20">
        <f t="shared" si="0"/>
        <v>83.4</v>
      </c>
    </row>
    <row r="16" s="1" customFormat="1" ht="20" customHeight="1" spans="1:6">
      <c r="A16" s="11">
        <v>13</v>
      </c>
      <c r="B16" s="14" t="s">
        <v>28</v>
      </c>
      <c r="C16" s="11">
        <v>80</v>
      </c>
      <c r="D16" s="11">
        <v>83</v>
      </c>
      <c r="E16" s="11">
        <v>82</v>
      </c>
      <c r="F16" s="20">
        <f t="shared" si="0"/>
        <v>81.5</v>
      </c>
    </row>
    <row r="17" s="1" customFormat="1" ht="20" customHeight="1" spans="1:6">
      <c r="A17" s="11">
        <v>14</v>
      </c>
      <c r="B17" s="14" t="s">
        <v>29</v>
      </c>
      <c r="C17" s="11">
        <v>90</v>
      </c>
      <c r="D17" s="11">
        <v>96</v>
      </c>
      <c r="E17" s="11">
        <v>92</v>
      </c>
      <c r="F17" s="20">
        <f t="shared" si="0"/>
        <v>92.4</v>
      </c>
    </row>
    <row r="18" s="1" customFormat="1" ht="20" customHeight="1" spans="1:6">
      <c r="A18" s="11">
        <v>15</v>
      </c>
      <c r="B18" s="14" t="s">
        <v>30</v>
      </c>
      <c r="C18" s="11">
        <v>78</v>
      </c>
      <c r="D18" s="11">
        <v>75</v>
      </c>
      <c r="E18" s="11">
        <v>77</v>
      </c>
      <c r="F18" s="20">
        <f t="shared" si="0"/>
        <v>76.8</v>
      </c>
    </row>
    <row r="19" s="1" customFormat="1" ht="20" customHeight="1" spans="1:6">
      <c r="A19" s="11">
        <v>16</v>
      </c>
      <c r="B19" s="14" t="s">
        <v>31</v>
      </c>
      <c r="C19" s="11">
        <v>100</v>
      </c>
      <c r="D19" s="11">
        <v>89</v>
      </c>
      <c r="E19" s="11">
        <v>87</v>
      </c>
      <c r="F19" s="20">
        <f t="shared" si="0"/>
        <v>92.8</v>
      </c>
    </row>
    <row r="20" s="1" customFormat="1" ht="20" customHeight="1" spans="1:6">
      <c r="A20" s="11">
        <v>17</v>
      </c>
      <c r="B20" s="15" t="s">
        <v>32</v>
      </c>
      <c r="C20" s="11">
        <v>90</v>
      </c>
      <c r="D20" s="11">
        <v>78</v>
      </c>
      <c r="E20" s="11">
        <v>77</v>
      </c>
      <c r="F20" s="20">
        <f t="shared" si="0"/>
        <v>82.5</v>
      </c>
    </row>
    <row r="21" s="1" customFormat="1" ht="20" customHeight="1" spans="1:6">
      <c r="A21" s="11">
        <v>18</v>
      </c>
      <c r="B21" s="14" t="s">
        <v>33</v>
      </c>
      <c r="C21" s="11">
        <v>70</v>
      </c>
      <c r="D21" s="11">
        <v>87</v>
      </c>
      <c r="E21" s="11">
        <v>75</v>
      </c>
      <c r="F21" s="20">
        <f t="shared" si="0"/>
        <v>76.6</v>
      </c>
    </row>
    <row r="22" s="1" customFormat="1" ht="20" customHeight="1" spans="1:6">
      <c r="A22" s="11">
        <v>19</v>
      </c>
      <c r="B22" s="14" t="s">
        <v>34</v>
      </c>
      <c r="C22" s="11">
        <v>68</v>
      </c>
      <c r="D22" s="11">
        <v>86</v>
      </c>
      <c r="E22" s="11">
        <v>82</v>
      </c>
      <c r="F22" s="20">
        <f t="shared" si="0"/>
        <v>77.6</v>
      </c>
    </row>
    <row r="23" s="1" customFormat="1" ht="20" customHeight="1" spans="1:6">
      <c r="A23" s="11">
        <v>20</v>
      </c>
      <c r="B23" s="14" t="s">
        <v>35</v>
      </c>
      <c r="C23" s="11">
        <v>90</v>
      </c>
      <c r="D23" s="11">
        <v>83</v>
      </c>
      <c r="E23" s="11">
        <v>81</v>
      </c>
      <c r="F23" s="20">
        <f t="shared" si="0"/>
        <v>85.2</v>
      </c>
    </row>
    <row r="24" s="1" customFormat="1" ht="20" customHeight="1" spans="1:7">
      <c r="A24" s="11">
        <v>21</v>
      </c>
      <c r="B24" s="14" t="s">
        <v>36</v>
      </c>
      <c r="C24" s="11"/>
      <c r="D24" s="11"/>
      <c r="E24" s="11"/>
      <c r="F24" s="20"/>
      <c r="G24" s="21" t="s">
        <v>37</v>
      </c>
    </row>
    <row r="25" s="1" customFormat="1" ht="20" customHeight="1" spans="1:6">
      <c r="A25" s="11">
        <v>22</v>
      </c>
      <c r="B25" s="14" t="s">
        <v>38</v>
      </c>
      <c r="C25" s="11">
        <v>90</v>
      </c>
      <c r="D25" s="11">
        <v>85</v>
      </c>
      <c r="E25" s="11">
        <v>82</v>
      </c>
      <c r="F25" s="20">
        <f t="shared" ref="F25:F33" si="1">C25*0.4+D25*0.3+E25*0.3</f>
        <v>86.1</v>
      </c>
    </row>
    <row r="26" s="1" customFormat="1" ht="20" customHeight="1" spans="1:6">
      <c r="A26" s="11">
        <v>23</v>
      </c>
      <c r="B26" s="15" t="s">
        <v>39</v>
      </c>
      <c r="C26" s="11">
        <v>90</v>
      </c>
      <c r="D26" s="11">
        <v>95</v>
      </c>
      <c r="E26" s="11">
        <v>93</v>
      </c>
      <c r="F26" s="20">
        <f t="shared" si="1"/>
        <v>92.4</v>
      </c>
    </row>
    <row r="27" s="1" customFormat="1" ht="20" customHeight="1" spans="1:6">
      <c r="A27" s="11">
        <v>24</v>
      </c>
      <c r="B27" s="15" t="s">
        <v>40</v>
      </c>
      <c r="C27" s="11">
        <v>90</v>
      </c>
      <c r="D27" s="11">
        <v>76</v>
      </c>
      <c r="E27" s="11">
        <v>78</v>
      </c>
      <c r="F27" s="20">
        <f t="shared" si="1"/>
        <v>82.2</v>
      </c>
    </row>
    <row r="28" s="1" customFormat="1" ht="20" customHeight="1" spans="1:6">
      <c r="A28" s="11">
        <v>25</v>
      </c>
      <c r="B28" s="15" t="s">
        <v>41</v>
      </c>
      <c r="C28" s="11">
        <v>100</v>
      </c>
      <c r="D28" s="11">
        <v>85</v>
      </c>
      <c r="E28" s="11">
        <v>89</v>
      </c>
      <c r="F28" s="20">
        <f t="shared" si="1"/>
        <v>92.2</v>
      </c>
    </row>
    <row r="29" s="2" customFormat="1" ht="20" customHeight="1" spans="1:6">
      <c r="A29" s="11">
        <v>26</v>
      </c>
      <c r="B29" s="15" t="s">
        <v>42</v>
      </c>
      <c r="C29" s="19">
        <v>90</v>
      </c>
      <c r="D29" s="19">
        <v>75</v>
      </c>
      <c r="E29" s="19">
        <v>82</v>
      </c>
      <c r="F29" s="20">
        <f t="shared" si="1"/>
        <v>83.1</v>
      </c>
    </row>
    <row r="30" s="1" customFormat="1" ht="20" customHeight="1" spans="1:6">
      <c r="A30" s="11">
        <v>27</v>
      </c>
      <c r="B30" s="15" t="s">
        <v>43</v>
      </c>
      <c r="C30" s="11">
        <v>90</v>
      </c>
      <c r="D30" s="11">
        <v>92</v>
      </c>
      <c r="E30" s="11">
        <v>94</v>
      </c>
      <c r="F30" s="20">
        <f t="shared" si="1"/>
        <v>91.8</v>
      </c>
    </row>
    <row r="31" s="1" customFormat="1" ht="20" customHeight="1" spans="1:6">
      <c r="A31" s="11">
        <v>28</v>
      </c>
      <c r="B31" s="15" t="s">
        <v>44</v>
      </c>
      <c r="C31" s="11">
        <v>78</v>
      </c>
      <c r="D31" s="11">
        <v>75</v>
      </c>
      <c r="E31" s="11">
        <v>76</v>
      </c>
      <c r="F31" s="20">
        <f t="shared" si="1"/>
        <v>76.5</v>
      </c>
    </row>
    <row r="32" s="1" customFormat="1" ht="20" customHeight="1" spans="1:6">
      <c r="A32" s="11">
        <v>29</v>
      </c>
      <c r="B32" s="15" t="s">
        <v>45</v>
      </c>
      <c r="C32" s="11">
        <v>90</v>
      </c>
      <c r="D32" s="11">
        <v>92</v>
      </c>
      <c r="E32" s="11">
        <v>94</v>
      </c>
      <c r="F32" s="20">
        <f t="shared" si="1"/>
        <v>91.8</v>
      </c>
    </row>
    <row r="33" s="1" customFormat="1" ht="20" customHeight="1" spans="1:6">
      <c r="A33" s="11">
        <v>30</v>
      </c>
      <c r="B33" s="15" t="s">
        <v>46</v>
      </c>
      <c r="C33" s="11">
        <v>85</v>
      </c>
      <c r="D33" s="11">
        <v>82</v>
      </c>
      <c r="E33" s="11">
        <v>75</v>
      </c>
      <c r="F33" s="20">
        <f t="shared" si="1"/>
        <v>81.1</v>
      </c>
    </row>
    <row r="34" s="1" customFormat="1" ht="20" customHeight="1" spans="1:7">
      <c r="A34" s="11">
        <v>31</v>
      </c>
      <c r="B34" s="15" t="s">
        <v>47</v>
      </c>
      <c r="C34" s="11"/>
      <c r="D34" s="11"/>
      <c r="E34" s="11"/>
      <c r="F34" s="20"/>
      <c r="G34" s="21" t="s">
        <v>37</v>
      </c>
    </row>
    <row r="35" s="1" customFormat="1" ht="20" customHeight="1" spans="1:6">
      <c r="A35" s="11">
        <v>32</v>
      </c>
      <c r="B35" s="15" t="s">
        <v>48</v>
      </c>
      <c r="C35" s="11">
        <v>90</v>
      </c>
      <c r="D35" s="11">
        <v>72</v>
      </c>
      <c r="E35" s="11">
        <v>82</v>
      </c>
      <c r="F35" s="20">
        <f t="shared" ref="F35:F53" si="2">C35*0.4+D35*0.3+E35*0.3</f>
        <v>82.2</v>
      </c>
    </row>
    <row r="36" s="1" customFormat="1" ht="20" customHeight="1" spans="1:6">
      <c r="A36" s="11">
        <v>33</v>
      </c>
      <c r="B36" s="15" t="s">
        <v>49</v>
      </c>
      <c r="C36" s="11">
        <v>91</v>
      </c>
      <c r="D36" s="11">
        <v>95</v>
      </c>
      <c r="E36" s="11">
        <v>98</v>
      </c>
      <c r="F36" s="20">
        <f t="shared" si="2"/>
        <v>94.3</v>
      </c>
    </row>
    <row r="37" s="1" customFormat="1" ht="20" customHeight="1" spans="1:6">
      <c r="A37" s="11">
        <v>34</v>
      </c>
      <c r="B37" s="15" t="s">
        <v>50</v>
      </c>
      <c r="C37" s="11">
        <v>90</v>
      </c>
      <c r="D37" s="11">
        <v>72</v>
      </c>
      <c r="E37" s="11">
        <v>84</v>
      </c>
      <c r="F37" s="20">
        <f t="shared" si="2"/>
        <v>82.8</v>
      </c>
    </row>
    <row r="38" s="1" customFormat="1" ht="20" customHeight="1" spans="1:6">
      <c r="A38" s="11">
        <v>35</v>
      </c>
      <c r="B38" s="11" t="s">
        <v>51</v>
      </c>
      <c r="C38" s="11">
        <v>95</v>
      </c>
      <c r="D38" s="11">
        <v>94</v>
      </c>
      <c r="E38" s="11">
        <v>96</v>
      </c>
      <c r="F38" s="20">
        <f t="shared" si="2"/>
        <v>95</v>
      </c>
    </row>
    <row r="39" s="1" customFormat="1" ht="20" customHeight="1" spans="1:6">
      <c r="A39" s="11">
        <v>36</v>
      </c>
      <c r="B39" s="15" t="s">
        <v>52</v>
      </c>
      <c r="C39" s="11">
        <v>91</v>
      </c>
      <c r="D39" s="11">
        <v>79</v>
      </c>
      <c r="E39" s="11">
        <v>82</v>
      </c>
      <c r="F39" s="20">
        <f t="shared" si="2"/>
        <v>84.7</v>
      </c>
    </row>
    <row r="40" s="1" customFormat="1" ht="20" customHeight="1" spans="1:6">
      <c r="A40" s="11">
        <v>37</v>
      </c>
      <c r="B40" s="15" t="s">
        <v>53</v>
      </c>
      <c r="C40" s="11">
        <v>93</v>
      </c>
      <c r="D40" s="11">
        <v>70</v>
      </c>
      <c r="E40" s="11">
        <v>84</v>
      </c>
      <c r="F40" s="20">
        <f t="shared" si="2"/>
        <v>83.4</v>
      </c>
    </row>
    <row r="41" s="1" customFormat="1" ht="20" customHeight="1" spans="1:6">
      <c r="A41" s="11">
        <v>38</v>
      </c>
      <c r="B41" s="15" t="s">
        <v>54</v>
      </c>
      <c r="C41" s="11">
        <v>88</v>
      </c>
      <c r="D41" s="11">
        <v>70</v>
      </c>
      <c r="E41" s="11">
        <v>82</v>
      </c>
      <c r="F41" s="20">
        <f t="shared" si="2"/>
        <v>80.8</v>
      </c>
    </row>
    <row r="42" s="1" customFormat="1" ht="20" customHeight="1" spans="1:6">
      <c r="A42" s="11">
        <v>39</v>
      </c>
      <c r="B42" s="15" t="s">
        <v>55</v>
      </c>
      <c r="C42" s="11">
        <v>95</v>
      </c>
      <c r="D42" s="11">
        <v>92</v>
      </c>
      <c r="E42" s="11">
        <v>98</v>
      </c>
      <c r="F42" s="20">
        <f t="shared" si="2"/>
        <v>95</v>
      </c>
    </row>
    <row r="43" s="1" customFormat="1" ht="20" customHeight="1" spans="1:6">
      <c r="A43" s="11">
        <v>40</v>
      </c>
      <c r="B43" s="11" t="s">
        <v>56</v>
      </c>
      <c r="C43" s="11">
        <v>90</v>
      </c>
      <c r="D43" s="11">
        <v>79</v>
      </c>
      <c r="E43" s="11">
        <v>85</v>
      </c>
      <c r="F43" s="20">
        <f t="shared" si="2"/>
        <v>85.2</v>
      </c>
    </row>
    <row r="44" s="1" customFormat="1" ht="20" customHeight="1" spans="1:6">
      <c r="A44" s="11">
        <v>41</v>
      </c>
      <c r="B44" s="15" t="s">
        <v>57</v>
      </c>
      <c r="C44" s="11">
        <v>93</v>
      </c>
      <c r="D44" s="11">
        <v>80</v>
      </c>
      <c r="E44" s="11">
        <v>83</v>
      </c>
      <c r="F44" s="20">
        <f t="shared" si="2"/>
        <v>86.1</v>
      </c>
    </row>
    <row r="45" s="1" customFormat="1" ht="20" customHeight="1" spans="1:6">
      <c r="A45" s="16">
        <v>42</v>
      </c>
      <c r="B45" s="15" t="s">
        <v>58</v>
      </c>
      <c r="C45" s="16">
        <v>90</v>
      </c>
      <c r="D45" s="16">
        <v>96</v>
      </c>
      <c r="E45" s="16">
        <v>96</v>
      </c>
      <c r="F45" s="20">
        <f t="shared" si="2"/>
        <v>93.6</v>
      </c>
    </row>
    <row r="46" s="1" customFormat="1" ht="20" customHeight="1" spans="1:6">
      <c r="A46" s="11">
        <v>43</v>
      </c>
      <c r="B46" s="15" t="s">
        <v>59</v>
      </c>
      <c r="C46" s="11">
        <v>78</v>
      </c>
      <c r="D46" s="11">
        <v>80</v>
      </c>
      <c r="E46" s="11">
        <v>74</v>
      </c>
      <c r="F46" s="20">
        <f t="shared" si="2"/>
        <v>77.4</v>
      </c>
    </row>
    <row r="47" s="1" customFormat="1" ht="20" customHeight="1" spans="1:6">
      <c r="A47" s="11">
        <v>44</v>
      </c>
      <c r="B47" s="15" t="s">
        <v>60</v>
      </c>
      <c r="C47" s="11">
        <v>65</v>
      </c>
      <c r="D47" s="11">
        <v>75</v>
      </c>
      <c r="E47" s="11">
        <v>79</v>
      </c>
      <c r="F47" s="20">
        <f t="shared" si="2"/>
        <v>72.2</v>
      </c>
    </row>
    <row r="48" s="1" customFormat="1" ht="20" customHeight="1" spans="1:6">
      <c r="A48" s="11">
        <v>45</v>
      </c>
      <c r="B48" s="15" t="s">
        <v>61</v>
      </c>
      <c r="C48" s="11">
        <v>80</v>
      </c>
      <c r="D48" s="11">
        <v>82</v>
      </c>
      <c r="E48" s="11">
        <v>78</v>
      </c>
      <c r="F48" s="20">
        <f t="shared" si="2"/>
        <v>80</v>
      </c>
    </row>
    <row r="49" s="1" customFormat="1" ht="20" customHeight="1" spans="1:6">
      <c r="A49" s="11">
        <v>46</v>
      </c>
      <c r="B49" s="15" t="s">
        <v>62</v>
      </c>
      <c r="C49" s="11">
        <v>83</v>
      </c>
      <c r="D49" s="11">
        <v>60</v>
      </c>
      <c r="E49" s="11">
        <v>79</v>
      </c>
      <c r="F49" s="20">
        <f t="shared" si="2"/>
        <v>74.9</v>
      </c>
    </row>
    <row r="50" s="1" customFormat="1" ht="20" customHeight="1" spans="1:6">
      <c r="A50" s="11">
        <v>47</v>
      </c>
      <c r="B50" s="15" t="s">
        <v>63</v>
      </c>
      <c r="C50" s="11">
        <v>90</v>
      </c>
      <c r="D50" s="11">
        <v>86</v>
      </c>
      <c r="E50" s="11">
        <v>88</v>
      </c>
      <c r="F50" s="20">
        <f t="shared" si="2"/>
        <v>88.2</v>
      </c>
    </row>
    <row r="51" s="1" customFormat="1" ht="20" customHeight="1" spans="1:6">
      <c r="A51" s="11">
        <v>48</v>
      </c>
      <c r="B51" s="15" t="s">
        <v>64</v>
      </c>
      <c r="C51" s="11">
        <v>93</v>
      </c>
      <c r="D51" s="11">
        <v>88</v>
      </c>
      <c r="E51" s="11">
        <v>76</v>
      </c>
      <c r="F51" s="20">
        <f t="shared" si="2"/>
        <v>86.4</v>
      </c>
    </row>
    <row r="52" s="3" customFormat="1" ht="20" customHeight="1" spans="1:6">
      <c r="A52" s="11">
        <v>49</v>
      </c>
      <c r="B52" s="15" t="s">
        <v>65</v>
      </c>
      <c r="C52" s="17">
        <v>92</v>
      </c>
      <c r="D52" s="17">
        <v>65</v>
      </c>
      <c r="E52" s="17">
        <v>87</v>
      </c>
      <c r="F52" s="20">
        <f t="shared" si="2"/>
        <v>82.4</v>
      </c>
    </row>
    <row r="53" s="2" customFormat="1" ht="20" customHeight="1" spans="1:6">
      <c r="A53" s="11">
        <v>50</v>
      </c>
      <c r="B53" s="18" t="s">
        <v>66</v>
      </c>
      <c r="C53" s="19">
        <v>90</v>
      </c>
      <c r="D53" s="19">
        <v>89</v>
      </c>
      <c r="E53" s="19">
        <v>98</v>
      </c>
      <c r="F53" s="20">
        <f t="shared" si="2"/>
        <v>92.1</v>
      </c>
    </row>
    <row r="54" s="1" customFormat="1" ht="20" customHeight="1" spans="3:5">
      <c r="C54" s="4"/>
      <c r="D54" s="5"/>
      <c r="E54" s="5"/>
    </row>
  </sheetData>
  <mergeCells count="3">
    <mergeCell ref="A1:F1"/>
    <mergeCell ref="A2:C2"/>
    <mergeCell ref="D2:F2"/>
  </mergeCells>
  <conditionalFormatting sqref="B37">
    <cfRule type="duplicateValues" dxfId="0" priority="2"/>
  </conditionalFormatting>
  <conditionalFormatting sqref="B39">
    <cfRule type="duplicateValues" dxfId="0" priority="1"/>
  </conditionalFormatting>
  <conditionalFormatting sqref="B4:B30">
    <cfRule type="duplicateValues" dxfId="0" priority="3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4"/>
  <sheetViews>
    <sheetView topLeftCell="A27" workbookViewId="0">
      <selection activeCell="F17" sqref="F17"/>
    </sheetView>
  </sheetViews>
  <sheetFormatPr defaultColWidth="9.875" defaultRowHeight="13.5" outlineLevelCol="5"/>
  <cols>
    <col min="1" max="1" width="5.875" style="1" customWidth="1"/>
    <col min="2" max="2" width="13.15" style="1" customWidth="1"/>
    <col min="3" max="3" width="16.25" style="4" customWidth="1"/>
    <col min="4" max="4" width="16.25" style="5" customWidth="1"/>
    <col min="5" max="5" width="18.375" style="5" customWidth="1"/>
    <col min="6" max="6" width="13.15" style="1" customWidth="1"/>
    <col min="7" max="16384" width="9.875" style="1"/>
  </cols>
  <sheetData>
    <row r="1" s="1" customFormat="1" ht="25.5" spans="1:6">
      <c r="A1" s="6" t="s">
        <v>67</v>
      </c>
      <c r="B1" s="6"/>
      <c r="C1" s="7"/>
      <c r="D1" s="6"/>
      <c r="E1" s="6"/>
      <c r="F1" s="6"/>
    </row>
    <row r="2" s="1" customFormat="1" ht="25.5" customHeight="1" spans="1:6">
      <c r="A2" s="8" t="s">
        <v>82</v>
      </c>
      <c r="B2" s="8"/>
      <c r="C2" s="9"/>
      <c r="D2" s="10" t="s">
        <v>92</v>
      </c>
      <c r="E2" s="8"/>
      <c r="F2" s="8"/>
    </row>
    <row r="3" s="1" customFormat="1" ht="20" customHeight="1" spans="1:6">
      <c r="A3" s="11" t="s">
        <v>70</v>
      </c>
      <c r="B3" s="11" t="s">
        <v>3</v>
      </c>
      <c r="C3" s="11" t="s">
        <v>71</v>
      </c>
      <c r="D3" s="11" t="s">
        <v>72</v>
      </c>
      <c r="E3" s="11" t="s">
        <v>73</v>
      </c>
      <c r="F3" s="11" t="s">
        <v>74</v>
      </c>
    </row>
    <row r="4" s="2" customFormat="1" ht="20" customHeight="1" spans="1:6">
      <c r="A4" s="11">
        <v>1</v>
      </c>
      <c r="B4" s="12" t="s">
        <v>16</v>
      </c>
      <c r="C4" s="19">
        <v>80</v>
      </c>
      <c r="D4" s="19">
        <v>89</v>
      </c>
      <c r="E4" s="19">
        <v>73</v>
      </c>
      <c r="F4" s="20">
        <f t="shared" ref="F4:F53" si="0">C4*0.4+D4*0.3+E4*0.3</f>
        <v>80.6</v>
      </c>
    </row>
    <row r="5" s="1" customFormat="1" ht="20" customHeight="1" spans="1:6">
      <c r="A5" s="11">
        <v>2</v>
      </c>
      <c r="B5" s="14" t="s">
        <v>17</v>
      </c>
      <c r="C5" s="11">
        <v>75</v>
      </c>
      <c r="D5" s="11">
        <v>84</v>
      </c>
      <c r="E5" s="11">
        <v>85</v>
      </c>
      <c r="F5" s="20">
        <f t="shared" si="0"/>
        <v>80.7</v>
      </c>
    </row>
    <row r="6" s="1" customFormat="1" ht="20" customHeight="1" spans="1:6">
      <c r="A6" s="11">
        <v>3</v>
      </c>
      <c r="B6" s="15" t="s">
        <v>18</v>
      </c>
      <c r="C6" s="11">
        <v>70</v>
      </c>
      <c r="D6" s="11">
        <v>99</v>
      </c>
      <c r="E6" s="11">
        <v>75</v>
      </c>
      <c r="F6" s="20">
        <f t="shared" si="0"/>
        <v>80.2</v>
      </c>
    </row>
    <row r="7" s="1" customFormat="1" ht="20" customHeight="1" spans="1:6">
      <c r="A7" s="11">
        <v>4</v>
      </c>
      <c r="B7" s="15" t="s">
        <v>19</v>
      </c>
      <c r="C7" s="11">
        <v>60</v>
      </c>
      <c r="D7" s="11">
        <v>10</v>
      </c>
      <c r="E7" s="11">
        <v>27</v>
      </c>
      <c r="F7" s="20">
        <f t="shared" si="0"/>
        <v>35.1</v>
      </c>
    </row>
    <row r="8" s="1" customFormat="1" ht="20" customHeight="1" spans="1:6">
      <c r="A8" s="11">
        <v>5</v>
      </c>
      <c r="B8" s="14" t="s">
        <v>20</v>
      </c>
      <c r="C8" s="11">
        <v>73</v>
      </c>
      <c r="D8" s="11">
        <v>94</v>
      </c>
      <c r="E8" s="11">
        <v>89</v>
      </c>
      <c r="F8" s="20">
        <f t="shared" si="0"/>
        <v>84.1</v>
      </c>
    </row>
    <row r="9" s="1" customFormat="1" ht="20" customHeight="1" spans="1:6">
      <c r="A9" s="11">
        <v>6</v>
      </c>
      <c r="B9" s="15" t="s">
        <v>21</v>
      </c>
      <c r="C9" s="11">
        <v>65</v>
      </c>
      <c r="D9" s="11">
        <v>97</v>
      </c>
      <c r="E9" s="11">
        <v>71</v>
      </c>
      <c r="F9" s="20">
        <f t="shared" si="0"/>
        <v>76.4</v>
      </c>
    </row>
    <row r="10" s="1" customFormat="1" ht="20" customHeight="1" spans="1:6">
      <c r="A10" s="11">
        <v>7</v>
      </c>
      <c r="B10" s="14" t="s">
        <v>22</v>
      </c>
      <c r="C10" s="11">
        <v>70</v>
      </c>
      <c r="D10" s="11">
        <v>100</v>
      </c>
      <c r="E10" s="11">
        <v>91</v>
      </c>
      <c r="F10" s="20">
        <f t="shared" si="0"/>
        <v>85.3</v>
      </c>
    </row>
    <row r="11" s="1" customFormat="1" ht="20" customHeight="1" spans="1:6">
      <c r="A11" s="11">
        <v>8</v>
      </c>
      <c r="B11" s="15" t="s">
        <v>23</v>
      </c>
      <c r="C11" s="11">
        <v>75</v>
      </c>
      <c r="D11" s="11">
        <v>89</v>
      </c>
      <c r="E11" s="11">
        <v>91</v>
      </c>
      <c r="F11" s="20">
        <f t="shared" si="0"/>
        <v>84</v>
      </c>
    </row>
    <row r="12" s="1" customFormat="1" ht="20" customHeight="1" spans="1:6">
      <c r="A12" s="11">
        <v>9</v>
      </c>
      <c r="B12" s="14" t="s">
        <v>24</v>
      </c>
      <c r="C12" s="11">
        <v>60</v>
      </c>
      <c r="D12" s="11">
        <v>81.5</v>
      </c>
      <c r="E12" s="11">
        <v>33</v>
      </c>
      <c r="F12" s="20">
        <f t="shared" si="0"/>
        <v>58.35</v>
      </c>
    </row>
    <row r="13" s="1" customFormat="1" ht="20" customHeight="1" spans="1:6">
      <c r="A13" s="11">
        <v>10</v>
      </c>
      <c r="B13" s="14" t="s">
        <v>25</v>
      </c>
      <c r="C13" s="11">
        <v>72</v>
      </c>
      <c r="D13" s="11">
        <v>100</v>
      </c>
      <c r="E13" s="11">
        <v>70</v>
      </c>
      <c r="F13" s="20">
        <f t="shared" si="0"/>
        <v>79.8</v>
      </c>
    </row>
    <row r="14" s="1" customFormat="1" ht="20" customHeight="1" spans="1:6">
      <c r="A14" s="11">
        <v>11</v>
      </c>
      <c r="B14" s="15" t="s">
        <v>26</v>
      </c>
      <c r="C14" s="11">
        <v>71</v>
      </c>
      <c r="D14" s="11">
        <v>70</v>
      </c>
      <c r="E14" s="11">
        <v>61</v>
      </c>
      <c r="F14" s="20">
        <f t="shared" si="0"/>
        <v>67.7</v>
      </c>
    </row>
    <row r="15" s="1" customFormat="1" ht="20" customHeight="1" spans="1:6">
      <c r="A15" s="11">
        <v>12</v>
      </c>
      <c r="B15" s="15" t="s">
        <v>27</v>
      </c>
      <c r="C15" s="11">
        <v>79</v>
      </c>
      <c r="D15" s="11">
        <v>91</v>
      </c>
      <c r="E15" s="11">
        <v>87</v>
      </c>
      <c r="F15" s="20">
        <f t="shared" si="0"/>
        <v>85</v>
      </c>
    </row>
    <row r="16" s="1" customFormat="1" ht="20" customHeight="1" spans="1:6">
      <c r="A16" s="11">
        <v>13</v>
      </c>
      <c r="B16" s="14" t="s">
        <v>28</v>
      </c>
      <c r="C16" s="11">
        <v>82</v>
      </c>
      <c r="D16" s="11">
        <v>84.5</v>
      </c>
      <c r="E16" s="11">
        <v>87</v>
      </c>
      <c r="F16" s="20">
        <f t="shared" si="0"/>
        <v>84.25</v>
      </c>
    </row>
    <row r="17" s="1" customFormat="1" ht="20" customHeight="1" spans="1:6">
      <c r="A17" s="11">
        <v>14</v>
      </c>
      <c r="B17" s="14" t="s">
        <v>29</v>
      </c>
      <c r="C17" s="11">
        <v>80</v>
      </c>
      <c r="D17" s="11">
        <v>100</v>
      </c>
      <c r="E17" s="11">
        <v>83</v>
      </c>
      <c r="F17" s="20">
        <f t="shared" si="0"/>
        <v>86.9</v>
      </c>
    </row>
    <row r="18" s="1" customFormat="1" ht="20" customHeight="1" spans="1:6">
      <c r="A18" s="11">
        <v>15</v>
      </c>
      <c r="B18" s="14" t="s">
        <v>30</v>
      </c>
      <c r="C18" s="11">
        <v>74</v>
      </c>
      <c r="D18" s="11">
        <v>78</v>
      </c>
      <c r="E18" s="11">
        <v>27</v>
      </c>
      <c r="F18" s="20">
        <f t="shared" si="0"/>
        <v>61.1</v>
      </c>
    </row>
    <row r="19" s="1" customFormat="1" ht="20" customHeight="1" spans="1:6">
      <c r="A19" s="11">
        <v>16</v>
      </c>
      <c r="B19" s="14" t="s">
        <v>31</v>
      </c>
      <c r="C19" s="11">
        <v>90</v>
      </c>
      <c r="D19" s="11">
        <v>99</v>
      </c>
      <c r="E19" s="11">
        <v>91</v>
      </c>
      <c r="F19" s="20">
        <f t="shared" si="0"/>
        <v>93</v>
      </c>
    </row>
    <row r="20" s="1" customFormat="1" ht="20" customHeight="1" spans="1:6">
      <c r="A20" s="11">
        <v>17</v>
      </c>
      <c r="B20" s="15" t="s">
        <v>32</v>
      </c>
      <c r="C20" s="11">
        <v>84</v>
      </c>
      <c r="D20" s="11">
        <v>90</v>
      </c>
      <c r="E20" s="11">
        <v>79</v>
      </c>
      <c r="F20" s="20">
        <f t="shared" si="0"/>
        <v>84.3</v>
      </c>
    </row>
    <row r="21" s="1" customFormat="1" ht="20" customHeight="1" spans="1:6">
      <c r="A21" s="11">
        <v>18</v>
      </c>
      <c r="B21" s="14" t="s">
        <v>33</v>
      </c>
      <c r="C21" s="11">
        <v>60</v>
      </c>
      <c r="D21" s="11">
        <v>100</v>
      </c>
      <c r="E21" s="11">
        <v>61</v>
      </c>
      <c r="F21" s="20">
        <f t="shared" si="0"/>
        <v>72.3</v>
      </c>
    </row>
    <row r="22" s="1" customFormat="1" ht="20" customHeight="1" spans="1:6">
      <c r="A22" s="11">
        <v>19</v>
      </c>
      <c r="B22" s="14" t="s">
        <v>34</v>
      </c>
      <c r="C22" s="11">
        <v>76</v>
      </c>
      <c r="D22" s="11">
        <v>95</v>
      </c>
      <c r="E22" s="11">
        <v>90</v>
      </c>
      <c r="F22" s="20">
        <f t="shared" si="0"/>
        <v>85.9</v>
      </c>
    </row>
    <row r="23" s="1" customFormat="1" ht="20" customHeight="1" spans="1:6">
      <c r="A23" s="11">
        <v>20</v>
      </c>
      <c r="B23" s="14" t="s">
        <v>35</v>
      </c>
      <c r="C23" s="11">
        <v>75</v>
      </c>
      <c r="D23" s="11">
        <v>86</v>
      </c>
      <c r="E23" s="11">
        <v>73</v>
      </c>
      <c r="F23" s="20">
        <f t="shared" si="0"/>
        <v>77.7</v>
      </c>
    </row>
    <row r="24" s="1" customFormat="1" ht="20" customHeight="1" spans="1:6">
      <c r="A24" s="11">
        <v>21</v>
      </c>
      <c r="B24" s="14" t="s">
        <v>36</v>
      </c>
      <c r="C24" s="11"/>
      <c r="D24" s="11"/>
      <c r="E24" s="11"/>
      <c r="F24" s="20">
        <f t="shared" si="0"/>
        <v>0</v>
      </c>
    </row>
    <row r="25" s="1" customFormat="1" ht="20" customHeight="1" spans="1:6">
      <c r="A25" s="11">
        <v>22</v>
      </c>
      <c r="B25" s="14" t="s">
        <v>38</v>
      </c>
      <c r="C25" s="11">
        <v>77</v>
      </c>
      <c r="D25" s="11">
        <v>97</v>
      </c>
      <c r="E25" s="11">
        <v>81</v>
      </c>
      <c r="F25" s="20">
        <f t="shared" si="0"/>
        <v>84.2</v>
      </c>
    </row>
    <row r="26" s="1" customFormat="1" ht="20" customHeight="1" spans="1:6">
      <c r="A26" s="11">
        <v>23</v>
      </c>
      <c r="B26" s="15" t="s">
        <v>39</v>
      </c>
      <c r="C26" s="11">
        <v>79</v>
      </c>
      <c r="D26" s="11">
        <v>73</v>
      </c>
      <c r="E26" s="11">
        <v>83</v>
      </c>
      <c r="F26" s="20">
        <f t="shared" si="0"/>
        <v>78.4</v>
      </c>
    </row>
    <row r="27" s="1" customFormat="1" ht="20" customHeight="1" spans="1:6">
      <c r="A27" s="11">
        <v>24</v>
      </c>
      <c r="B27" s="15" t="s">
        <v>40</v>
      </c>
      <c r="C27" s="11">
        <v>85</v>
      </c>
      <c r="D27" s="11">
        <v>100</v>
      </c>
      <c r="E27" s="11">
        <v>86</v>
      </c>
      <c r="F27" s="20">
        <f t="shared" si="0"/>
        <v>89.8</v>
      </c>
    </row>
    <row r="28" s="1" customFormat="1" ht="20" customHeight="1" spans="1:6">
      <c r="A28" s="11">
        <v>25</v>
      </c>
      <c r="B28" s="15" t="s">
        <v>41</v>
      </c>
      <c r="C28" s="11">
        <v>75</v>
      </c>
      <c r="D28" s="11">
        <v>97</v>
      </c>
      <c r="E28" s="11">
        <v>86</v>
      </c>
      <c r="F28" s="20">
        <f t="shared" si="0"/>
        <v>84.9</v>
      </c>
    </row>
    <row r="29" s="2" customFormat="1" ht="20" customHeight="1" spans="1:6">
      <c r="A29" s="11">
        <v>26</v>
      </c>
      <c r="B29" s="15" t="s">
        <v>42</v>
      </c>
      <c r="C29" s="19">
        <v>70</v>
      </c>
      <c r="D29" s="19">
        <v>99</v>
      </c>
      <c r="E29" s="19">
        <v>88</v>
      </c>
      <c r="F29" s="20">
        <f t="shared" si="0"/>
        <v>84.1</v>
      </c>
    </row>
    <row r="30" s="1" customFormat="1" ht="20" customHeight="1" spans="1:6">
      <c r="A30" s="11">
        <v>27</v>
      </c>
      <c r="B30" s="15" t="s">
        <v>43</v>
      </c>
      <c r="C30" s="11">
        <v>70</v>
      </c>
      <c r="D30" s="11">
        <v>99</v>
      </c>
      <c r="E30" s="11">
        <v>88</v>
      </c>
      <c r="F30" s="20">
        <f t="shared" si="0"/>
        <v>84.1</v>
      </c>
    </row>
    <row r="31" s="1" customFormat="1" ht="20" customHeight="1" spans="1:6">
      <c r="A31" s="11">
        <v>28</v>
      </c>
      <c r="B31" s="15" t="s">
        <v>44</v>
      </c>
      <c r="C31" s="11">
        <v>65</v>
      </c>
      <c r="D31" s="11">
        <v>86</v>
      </c>
      <c r="E31" s="11">
        <v>76</v>
      </c>
      <c r="F31" s="20">
        <f t="shared" si="0"/>
        <v>74.6</v>
      </c>
    </row>
    <row r="32" s="1" customFormat="1" ht="20" customHeight="1" spans="1:6">
      <c r="A32" s="11">
        <v>29</v>
      </c>
      <c r="B32" s="15" t="s">
        <v>45</v>
      </c>
      <c r="C32" s="11">
        <v>89</v>
      </c>
      <c r="D32" s="11">
        <v>100</v>
      </c>
      <c r="E32" s="11">
        <v>92</v>
      </c>
      <c r="F32" s="20">
        <f t="shared" si="0"/>
        <v>93.2</v>
      </c>
    </row>
    <row r="33" s="1" customFormat="1" ht="20" customHeight="1" spans="1:6">
      <c r="A33" s="11">
        <v>30</v>
      </c>
      <c r="B33" s="15" t="s">
        <v>46</v>
      </c>
      <c r="C33" s="11">
        <v>73</v>
      </c>
      <c r="D33" s="11">
        <v>95</v>
      </c>
      <c r="E33" s="11">
        <v>92</v>
      </c>
      <c r="F33" s="20">
        <f t="shared" si="0"/>
        <v>85.3</v>
      </c>
    </row>
    <row r="34" s="1" customFormat="1" ht="20" customHeight="1" spans="1:6">
      <c r="A34" s="11">
        <v>31</v>
      </c>
      <c r="B34" s="15" t="s">
        <v>47</v>
      </c>
      <c r="C34" s="11"/>
      <c r="D34" s="11"/>
      <c r="E34" s="11"/>
      <c r="F34" s="20">
        <f t="shared" si="0"/>
        <v>0</v>
      </c>
    </row>
    <row r="35" s="1" customFormat="1" ht="20" customHeight="1" spans="1:6">
      <c r="A35" s="11">
        <v>32</v>
      </c>
      <c r="B35" s="15" t="s">
        <v>48</v>
      </c>
      <c r="C35" s="11">
        <v>89</v>
      </c>
      <c r="D35" s="11">
        <v>100</v>
      </c>
      <c r="E35" s="11">
        <v>89</v>
      </c>
      <c r="F35" s="20">
        <f t="shared" si="0"/>
        <v>92.3</v>
      </c>
    </row>
    <row r="36" s="1" customFormat="1" ht="20" customHeight="1" spans="1:6">
      <c r="A36" s="11">
        <v>33</v>
      </c>
      <c r="B36" s="15" t="s">
        <v>49</v>
      </c>
      <c r="C36" s="11">
        <v>88</v>
      </c>
      <c r="D36" s="11">
        <v>100</v>
      </c>
      <c r="E36" s="11">
        <v>81</v>
      </c>
      <c r="F36" s="20">
        <f t="shared" si="0"/>
        <v>89.5</v>
      </c>
    </row>
    <row r="37" s="1" customFormat="1" ht="20" customHeight="1" spans="1:6">
      <c r="A37" s="11">
        <v>34</v>
      </c>
      <c r="B37" s="15" t="s">
        <v>50</v>
      </c>
      <c r="C37" s="11">
        <v>79</v>
      </c>
      <c r="D37" s="11">
        <v>82.5</v>
      </c>
      <c r="E37" s="11">
        <v>78</v>
      </c>
      <c r="F37" s="20">
        <f t="shared" si="0"/>
        <v>79.75</v>
      </c>
    </row>
    <row r="38" s="1" customFormat="1" ht="20" customHeight="1" spans="1:6">
      <c r="A38" s="11">
        <v>35</v>
      </c>
      <c r="B38" s="11" t="s">
        <v>51</v>
      </c>
      <c r="C38" s="11">
        <v>72</v>
      </c>
      <c r="D38" s="11">
        <v>100</v>
      </c>
      <c r="E38" s="11">
        <v>78</v>
      </c>
      <c r="F38" s="20">
        <f t="shared" si="0"/>
        <v>82.2</v>
      </c>
    </row>
    <row r="39" s="1" customFormat="1" ht="20" customHeight="1" spans="1:6">
      <c r="A39" s="11">
        <v>36</v>
      </c>
      <c r="B39" s="15" t="s">
        <v>52</v>
      </c>
      <c r="C39" s="11">
        <v>68</v>
      </c>
      <c r="D39" s="11">
        <v>100</v>
      </c>
      <c r="E39" s="11">
        <v>87</v>
      </c>
      <c r="F39" s="20">
        <f t="shared" si="0"/>
        <v>83.3</v>
      </c>
    </row>
    <row r="40" s="1" customFormat="1" ht="20" customHeight="1" spans="1:6">
      <c r="A40" s="11">
        <v>37</v>
      </c>
      <c r="B40" s="15" t="s">
        <v>53</v>
      </c>
      <c r="C40" s="11">
        <v>81</v>
      </c>
      <c r="D40" s="11">
        <v>89</v>
      </c>
      <c r="E40" s="11">
        <v>83</v>
      </c>
      <c r="F40" s="20">
        <f t="shared" si="0"/>
        <v>84</v>
      </c>
    </row>
    <row r="41" s="1" customFormat="1" ht="20" customHeight="1" spans="1:6">
      <c r="A41" s="11">
        <v>38</v>
      </c>
      <c r="B41" s="15" t="s">
        <v>54</v>
      </c>
      <c r="C41" s="11">
        <v>61</v>
      </c>
      <c r="D41" s="11">
        <v>86</v>
      </c>
      <c r="E41" s="11">
        <v>71</v>
      </c>
      <c r="F41" s="20">
        <f t="shared" si="0"/>
        <v>71.5</v>
      </c>
    </row>
    <row r="42" s="1" customFormat="1" ht="20" customHeight="1" spans="1:6">
      <c r="A42" s="11">
        <v>39</v>
      </c>
      <c r="B42" s="15" t="s">
        <v>55</v>
      </c>
      <c r="C42" s="11">
        <v>80</v>
      </c>
      <c r="D42" s="11">
        <v>100</v>
      </c>
      <c r="E42" s="11">
        <v>82</v>
      </c>
      <c r="F42" s="20">
        <f t="shared" si="0"/>
        <v>86.6</v>
      </c>
    </row>
    <row r="43" s="1" customFormat="1" ht="20" customHeight="1" spans="1:6">
      <c r="A43" s="11">
        <v>40</v>
      </c>
      <c r="B43" s="11" t="s">
        <v>56</v>
      </c>
      <c r="C43" s="11">
        <v>84</v>
      </c>
      <c r="D43" s="11">
        <v>100</v>
      </c>
      <c r="E43" s="11">
        <v>82</v>
      </c>
      <c r="F43" s="20">
        <f t="shared" si="0"/>
        <v>88.2</v>
      </c>
    </row>
    <row r="44" s="1" customFormat="1" ht="20" customHeight="1" spans="1:6">
      <c r="A44" s="11">
        <v>41</v>
      </c>
      <c r="B44" s="15" t="s">
        <v>57</v>
      </c>
      <c r="C44" s="11">
        <v>79</v>
      </c>
      <c r="D44" s="11">
        <v>90</v>
      </c>
      <c r="E44" s="11">
        <v>44</v>
      </c>
      <c r="F44" s="20">
        <f t="shared" si="0"/>
        <v>71.8</v>
      </c>
    </row>
    <row r="45" s="1" customFormat="1" ht="20" customHeight="1" spans="1:6">
      <c r="A45" s="16">
        <v>42</v>
      </c>
      <c r="B45" s="15" t="s">
        <v>58</v>
      </c>
      <c r="C45" s="16">
        <v>75</v>
      </c>
      <c r="D45" s="16">
        <v>100</v>
      </c>
      <c r="E45" s="11">
        <v>83</v>
      </c>
      <c r="F45" s="20">
        <f t="shared" si="0"/>
        <v>84.9</v>
      </c>
    </row>
    <row r="46" s="1" customFormat="1" ht="20" customHeight="1" spans="1:6">
      <c r="A46" s="11">
        <v>43</v>
      </c>
      <c r="B46" s="15" t="s">
        <v>59</v>
      </c>
      <c r="C46" s="11">
        <v>70</v>
      </c>
      <c r="D46" s="11">
        <v>49</v>
      </c>
      <c r="E46" s="11">
        <v>69</v>
      </c>
      <c r="F46" s="20">
        <f t="shared" si="0"/>
        <v>63.4</v>
      </c>
    </row>
    <row r="47" s="1" customFormat="1" ht="20" customHeight="1" spans="1:6">
      <c r="A47" s="11">
        <v>44</v>
      </c>
      <c r="B47" s="15" t="s">
        <v>60</v>
      </c>
      <c r="C47" s="11">
        <v>60</v>
      </c>
      <c r="D47" s="11">
        <v>100</v>
      </c>
      <c r="E47" s="11">
        <v>66</v>
      </c>
      <c r="F47" s="20">
        <f t="shared" si="0"/>
        <v>73.8</v>
      </c>
    </row>
    <row r="48" s="1" customFormat="1" ht="20" customHeight="1" spans="1:6">
      <c r="A48" s="11">
        <v>45</v>
      </c>
      <c r="B48" s="15" t="s">
        <v>61</v>
      </c>
      <c r="C48" s="11">
        <v>60</v>
      </c>
      <c r="D48" s="11">
        <v>85</v>
      </c>
      <c r="E48" s="11">
        <v>87</v>
      </c>
      <c r="F48" s="20">
        <f t="shared" si="0"/>
        <v>75.6</v>
      </c>
    </row>
    <row r="49" s="1" customFormat="1" ht="20" customHeight="1" spans="1:6">
      <c r="A49" s="11">
        <v>46</v>
      </c>
      <c r="B49" s="15" t="s">
        <v>62</v>
      </c>
      <c r="C49" s="11">
        <v>60</v>
      </c>
      <c r="D49" s="11">
        <v>98</v>
      </c>
      <c r="E49" s="11">
        <v>83</v>
      </c>
      <c r="F49" s="20">
        <f t="shared" si="0"/>
        <v>78.3</v>
      </c>
    </row>
    <row r="50" s="1" customFormat="1" ht="20" customHeight="1" spans="1:6">
      <c r="A50" s="11">
        <v>47</v>
      </c>
      <c r="B50" s="15" t="s">
        <v>63</v>
      </c>
      <c r="C50" s="11">
        <v>71</v>
      </c>
      <c r="D50" s="11">
        <v>98</v>
      </c>
      <c r="E50" s="11">
        <v>93</v>
      </c>
      <c r="F50" s="20">
        <f t="shared" si="0"/>
        <v>85.7</v>
      </c>
    </row>
    <row r="51" s="1" customFormat="1" ht="20" customHeight="1" spans="1:6">
      <c r="A51" s="11">
        <v>48</v>
      </c>
      <c r="B51" s="15" t="s">
        <v>64</v>
      </c>
      <c r="C51" s="11">
        <v>76</v>
      </c>
      <c r="D51" s="11">
        <v>80.5</v>
      </c>
      <c r="E51" s="11">
        <v>96</v>
      </c>
      <c r="F51" s="20">
        <f t="shared" si="0"/>
        <v>83.35</v>
      </c>
    </row>
    <row r="52" s="3" customFormat="1" ht="20" customHeight="1" spans="1:6">
      <c r="A52" s="11">
        <v>49</v>
      </c>
      <c r="B52" s="15" t="s">
        <v>65</v>
      </c>
      <c r="C52" s="17">
        <v>77</v>
      </c>
      <c r="D52" s="17">
        <v>95</v>
      </c>
      <c r="E52" s="17">
        <v>93</v>
      </c>
      <c r="F52" s="20">
        <f t="shared" si="0"/>
        <v>87.2</v>
      </c>
    </row>
    <row r="53" s="2" customFormat="1" ht="20" customHeight="1" spans="1:6">
      <c r="A53" s="11">
        <v>50</v>
      </c>
      <c r="B53" s="18" t="s">
        <v>66</v>
      </c>
      <c r="C53" s="19">
        <v>89</v>
      </c>
      <c r="D53" s="19">
        <v>100</v>
      </c>
      <c r="E53" s="19">
        <v>93</v>
      </c>
      <c r="F53" s="20">
        <f t="shared" si="0"/>
        <v>93.5</v>
      </c>
    </row>
    <row r="54" s="1" customFormat="1" ht="20" customHeight="1" spans="3:5">
      <c r="C54" s="4"/>
      <c r="D54" s="5"/>
      <c r="E54" s="5"/>
    </row>
  </sheetData>
  <mergeCells count="3">
    <mergeCell ref="A1:F1"/>
    <mergeCell ref="A2:C2"/>
    <mergeCell ref="D2:F2"/>
  </mergeCells>
  <conditionalFormatting sqref="B37">
    <cfRule type="duplicateValues" dxfId="0" priority="2"/>
  </conditionalFormatting>
  <conditionalFormatting sqref="B39">
    <cfRule type="duplicateValues" dxfId="0" priority="1"/>
  </conditionalFormatting>
  <conditionalFormatting sqref="B4:B30">
    <cfRule type="duplicateValues" dxfId="0" priority="3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4"/>
  <sheetViews>
    <sheetView topLeftCell="A25" workbookViewId="0">
      <selection activeCell="F4" sqref="F4:F53"/>
    </sheetView>
  </sheetViews>
  <sheetFormatPr defaultColWidth="9.875" defaultRowHeight="13.5" outlineLevelCol="5"/>
  <cols>
    <col min="1" max="1" width="5.875" style="1" customWidth="1"/>
    <col min="2" max="2" width="13.15" style="1" customWidth="1"/>
    <col min="3" max="3" width="16.25" style="4" customWidth="1"/>
    <col min="4" max="4" width="16.25" style="5" customWidth="1"/>
    <col min="5" max="5" width="18.375" style="5" customWidth="1"/>
    <col min="6" max="6" width="13.15" style="1" customWidth="1"/>
    <col min="7" max="16384" width="9.875" style="1"/>
  </cols>
  <sheetData>
    <row r="1" s="1" customFormat="1" ht="25.5" spans="1:6">
      <c r="A1" s="6" t="s">
        <v>67</v>
      </c>
      <c r="B1" s="6"/>
      <c r="C1" s="7"/>
      <c r="D1" s="6"/>
      <c r="E1" s="6"/>
      <c r="F1" s="6"/>
    </row>
    <row r="2" s="1" customFormat="1" ht="25.5" customHeight="1" spans="1:6">
      <c r="A2" s="8" t="s">
        <v>82</v>
      </c>
      <c r="B2" s="8"/>
      <c r="C2" s="9"/>
      <c r="D2" s="10" t="s">
        <v>93</v>
      </c>
      <c r="E2" s="8"/>
      <c r="F2" s="8"/>
    </row>
    <row r="3" s="1" customFormat="1" ht="20" customHeight="1" spans="1:6">
      <c r="A3" s="11" t="s">
        <v>70</v>
      </c>
      <c r="B3" s="11" t="s">
        <v>3</v>
      </c>
      <c r="C3" s="11" t="s">
        <v>71</v>
      </c>
      <c r="D3" s="11" t="s">
        <v>72</v>
      </c>
      <c r="E3" s="11" t="s">
        <v>73</v>
      </c>
      <c r="F3" s="11" t="s">
        <v>74</v>
      </c>
    </row>
    <row r="4" s="2" customFormat="1" ht="20" customHeight="1" spans="1:6">
      <c r="A4" s="11">
        <v>1</v>
      </c>
      <c r="B4" s="12" t="s">
        <v>16</v>
      </c>
      <c r="C4" s="11">
        <v>80</v>
      </c>
      <c r="D4" s="11">
        <v>66</v>
      </c>
      <c r="E4" s="11">
        <v>85</v>
      </c>
      <c r="F4" s="13">
        <f>C4*0.4+D4*0.3+E4*0.3</f>
        <v>77.3</v>
      </c>
    </row>
    <row r="5" s="1" customFormat="1" ht="20" customHeight="1" spans="1:6">
      <c r="A5" s="11">
        <v>2</v>
      </c>
      <c r="B5" s="14" t="s">
        <v>17</v>
      </c>
      <c r="C5" s="11">
        <v>87</v>
      </c>
      <c r="D5" s="11">
        <v>61</v>
      </c>
      <c r="E5" s="11">
        <v>74</v>
      </c>
      <c r="F5" s="13">
        <f>C5*0.4+D5*0.3+E5*0.3</f>
        <v>75.3</v>
      </c>
    </row>
    <row r="6" s="1" customFormat="1" ht="20" customHeight="1" spans="1:6">
      <c r="A6" s="11">
        <v>3</v>
      </c>
      <c r="B6" s="15" t="s">
        <v>18</v>
      </c>
      <c r="C6" s="11">
        <v>65</v>
      </c>
      <c r="D6" s="11">
        <v>70</v>
      </c>
      <c r="E6" s="11">
        <v>80</v>
      </c>
      <c r="F6" s="13">
        <f>C6*0.4+D6*0.3+E6*0.3</f>
        <v>71</v>
      </c>
    </row>
    <row r="7" s="1" customFormat="1" ht="20" customHeight="1" spans="1:6">
      <c r="A7" s="11">
        <v>4</v>
      </c>
      <c r="B7" s="15" t="s">
        <v>19</v>
      </c>
      <c r="C7" s="11">
        <v>75</v>
      </c>
      <c r="D7" s="11">
        <v>51</v>
      </c>
      <c r="E7" s="11">
        <v>76</v>
      </c>
      <c r="F7" s="13">
        <f>C7*0.4+D7*0.3+E7*0.3</f>
        <v>68.1</v>
      </c>
    </row>
    <row r="8" s="1" customFormat="1" ht="20" customHeight="1" spans="1:6">
      <c r="A8" s="11">
        <v>5</v>
      </c>
      <c r="B8" s="14" t="s">
        <v>20</v>
      </c>
      <c r="C8" s="11">
        <v>84</v>
      </c>
      <c r="D8" s="11">
        <v>72</v>
      </c>
      <c r="E8" s="11">
        <v>75</v>
      </c>
      <c r="F8" s="13">
        <f>C8*0.4+D8*0.3+E8*0.3</f>
        <v>77.7</v>
      </c>
    </row>
    <row r="9" s="1" customFormat="1" ht="20" customHeight="1" spans="1:6">
      <c r="A9" s="11">
        <v>6</v>
      </c>
      <c r="B9" s="15" t="s">
        <v>21</v>
      </c>
      <c r="C9" s="11">
        <v>64</v>
      </c>
      <c r="D9" s="11">
        <v>76</v>
      </c>
      <c r="E9" s="11">
        <v>72</v>
      </c>
      <c r="F9" s="13">
        <f>C9*0.4+D9*0.3+E9*0.3</f>
        <v>70</v>
      </c>
    </row>
    <row r="10" s="1" customFormat="1" ht="20" customHeight="1" spans="1:6">
      <c r="A10" s="11">
        <v>7</v>
      </c>
      <c r="B10" s="14" t="s">
        <v>22</v>
      </c>
      <c r="C10" s="11">
        <v>60</v>
      </c>
      <c r="D10" s="11">
        <v>64</v>
      </c>
      <c r="E10" s="11">
        <v>70</v>
      </c>
      <c r="F10" s="13">
        <f>C10*0.4+D10*0.3+E10*0.3</f>
        <v>64.2</v>
      </c>
    </row>
    <row r="11" s="1" customFormat="1" ht="20" customHeight="1" spans="1:6">
      <c r="A11" s="11">
        <v>8</v>
      </c>
      <c r="B11" s="15" t="s">
        <v>23</v>
      </c>
      <c r="C11" s="11">
        <v>70</v>
      </c>
      <c r="D11" s="11">
        <v>70</v>
      </c>
      <c r="E11" s="11">
        <v>74</v>
      </c>
      <c r="F11" s="13">
        <f>C11*0.4+D11*0.3+E11*0.3</f>
        <v>71.2</v>
      </c>
    </row>
    <row r="12" s="1" customFormat="1" ht="20" customHeight="1" spans="1:6">
      <c r="A12" s="11">
        <v>9</v>
      </c>
      <c r="B12" s="14" t="s">
        <v>24</v>
      </c>
      <c r="C12" s="11">
        <v>72</v>
      </c>
      <c r="D12" s="11">
        <v>85</v>
      </c>
      <c r="E12" s="11">
        <v>75</v>
      </c>
      <c r="F12" s="13">
        <f>C12*0.4+D12*0.3+E12*0.3</f>
        <v>76.8</v>
      </c>
    </row>
    <row r="13" s="1" customFormat="1" ht="20" customHeight="1" spans="1:6">
      <c r="A13" s="11">
        <v>10</v>
      </c>
      <c r="B13" s="14" t="s">
        <v>25</v>
      </c>
      <c r="C13" s="11">
        <v>65</v>
      </c>
      <c r="D13" s="11">
        <v>55</v>
      </c>
      <c r="E13" s="11">
        <v>68</v>
      </c>
      <c r="F13" s="13">
        <f>C13*0.4+D13*0.3+E13*0.3</f>
        <v>62.9</v>
      </c>
    </row>
    <row r="14" s="1" customFormat="1" ht="20" customHeight="1" spans="1:6">
      <c r="A14" s="11">
        <v>11</v>
      </c>
      <c r="B14" s="15" t="s">
        <v>26</v>
      </c>
      <c r="C14" s="11">
        <v>70</v>
      </c>
      <c r="D14" s="11">
        <v>90</v>
      </c>
      <c r="E14" s="11">
        <v>83</v>
      </c>
      <c r="F14" s="13">
        <f>C14*0.4+D14*0.3+E14*0.3</f>
        <v>79.9</v>
      </c>
    </row>
    <row r="15" s="1" customFormat="1" ht="20" customHeight="1" spans="1:6">
      <c r="A15" s="11">
        <v>12</v>
      </c>
      <c r="B15" s="15" t="s">
        <v>27</v>
      </c>
      <c r="C15" s="11">
        <v>72</v>
      </c>
      <c r="D15" s="11">
        <v>75</v>
      </c>
      <c r="E15" s="11">
        <v>76</v>
      </c>
      <c r="F15" s="13">
        <f>C15*0.4+D15*0.3+E15*0.3</f>
        <v>74.1</v>
      </c>
    </row>
    <row r="16" s="1" customFormat="1" ht="20" customHeight="1" spans="1:6">
      <c r="A16" s="11">
        <v>13</v>
      </c>
      <c r="B16" s="14" t="s">
        <v>28</v>
      </c>
      <c r="C16" s="11">
        <v>70</v>
      </c>
      <c r="D16" s="11">
        <v>65</v>
      </c>
      <c r="E16" s="11">
        <v>66</v>
      </c>
      <c r="F16" s="13">
        <f>C16*0.4+D16*0.3+E16*0.3</f>
        <v>67.3</v>
      </c>
    </row>
    <row r="17" s="1" customFormat="1" ht="20" customHeight="1" spans="1:6">
      <c r="A17" s="11">
        <v>14</v>
      </c>
      <c r="B17" s="14" t="s">
        <v>29</v>
      </c>
      <c r="C17" s="11">
        <v>80</v>
      </c>
      <c r="D17" s="11">
        <v>85</v>
      </c>
      <c r="E17" s="11">
        <v>79</v>
      </c>
      <c r="F17" s="13">
        <f>C17*0.4+D17*0.3+E17*0.3</f>
        <v>81.2</v>
      </c>
    </row>
    <row r="18" s="1" customFormat="1" ht="20" customHeight="1" spans="1:6">
      <c r="A18" s="11">
        <v>15</v>
      </c>
      <c r="B18" s="14" t="s">
        <v>30</v>
      </c>
      <c r="C18" s="11">
        <v>85</v>
      </c>
      <c r="D18" s="11">
        <v>75</v>
      </c>
      <c r="E18" s="11">
        <v>70</v>
      </c>
      <c r="F18" s="13">
        <f>C18*0.4+D18*0.3+E18*0.3</f>
        <v>77.5</v>
      </c>
    </row>
    <row r="19" s="1" customFormat="1" ht="20" customHeight="1" spans="1:6">
      <c r="A19" s="11">
        <v>16</v>
      </c>
      <c r="B19" s="14" t="s">
        <v>31</v>
      </c>
      <c r="C19" s="11">
        <v>88</v>
      </c>
      <c r="D19" s="11">
        <v>85</v>
      </c>
      <c r="E19" s="11">
        <v>82</v>
      </c>
      <c r="F19" s="13">
        <f>C19*0.4+D19*0.3+E19*0.3</f>
        <v>85.3</v>
      </c>
    </row>
    <row r="20" s="1" customFormat="1" ht="20" customHeight="1" spans="1:6">
      <c r="A20" s="11">
        <v>17</v>
      </c>
      <c r="B20" s="15" t="s">
        <v>32</v>
      </c>
      <c r="C20" s="11">
        <v>70</v>
      </c>
      <c r="D20" s="11">
        <v>60</v>
      </c>
      <c r="E20" s="11">
        <v>65</v>
      </c>
      <c r="F20" s="13">
        <f>C20*0.4+D20*0.3+E20*0.3</f>
        <v>65.5</v>
      </c>
    </row>
    <row r="21" s="1" customFormat="1" ht="20" customHeight="1" spans="1:6">
      <c r="A21" s="11">
        <v>18</v>
      </c>
      <c r="B21" s="14" t="s">
        <v>33</v>
      </c>
      <c r="C21" s="11">
        <v>64</v>
      </c>
      <c r="D21" s="11">
        <v>65</v>
      </c>
      <c r="E21" s="11">
        <v>66</v>
      </c>
      <c r="F21" s="13">
        <f>C21*0.4+D21*0.3+E21*0.3</f>
        <v>64.9</v>
      </c>
    </row>
    <row r="22" s="1" customFormat="1" ht="20" customHeight="1" spans="1:6">
      <c r="A22" s="11">
        <v>19</v>
      </c>
      <c r="B22" s="14" t="s">
        <v>34</v>
      </c>
      <c r="C22" s="11">
        <v>75</v>
      </c>
      <c r="D22" s="11">
        <v>70</v>
      </c>
      <c r="E22" s="11">
        <v>68</v>
      </c>
      <c r="F22" s="13">
        <f>C22*0.4+D22*0.3+E22*0.3</f>
        <v>71.4</v>
      </c>
    </row>
    <row r="23" s="1" customFormat="1" ht="20" customHeight="1" spans="1:6">
      <c r="A23" s="11">
        <v>20</v>
      </c>
      <c r="B23" s="14" t="s">
        <v>35</v>
      </c>
      <c r="C23" s="11">
        <v>74</v>
      </c>
      <c r="D23" s="11">
        <v>80</v>
      </c>
      <c r="E23" s="11">
        <v>74</v>
      </c>
      <c r="F23" s="13">
        <f>C23*0.4+D23*0.3+E23*0.3</f>
        <v>75.8</v>
      </c>
    </row>
    <row r="24" s="1" customFormat="1" ht="20" customHeight="1" spans="1:6">
      <c r="A24" s="11">
        <v>21</v>
      </c>
      <c r="B24" s="14" t="s">
        <v>36</v>
      </c>
      <c r="C24" s="11"/>
      <c r="D24" s="11"/>
      <c r="E24" s="11"/>
      <c r="F24" s="13"/>
    </row>
    <row r="25" s="1" customFormat="1" ht="20" customHeight="1" spans="1:6">
      <c r="A25" s="11">
        <v>22</v>
      </c>
      <c r="B25" s="14" t="s">
        <v>38</v>
      </c>
      <c r="C25" s="11">
        <v>68</v>
      </c>
      <c r="D25" s="11">
        <v>65</v>
      </c>
      <c r="E25" s="11">
        <v>68</v>
      </c>
      <c r="F25" s="13">
        <f>C25*0.4+D25*0.3+E25*0.3</f>
        <v>67.1</v>
      </c>
    </row>
    <row r="26" s="1" customFormat="1" ht="20" customHeight="1" spans="1:6">
      <c r="A26" s="11">
        <v>23</v>
      </c>
      <c r="B26" s="15" t="s">
        <v>39</v>
      </c>
      <c r="C26" s="11">
        <v>80</v>
      </c>
      <c r="D26" s="11">
        <v>90</v>
      </c>
      <c r="E26" s="11">
        <v>88</v>
      </c>
      <c r="F26" s="13">
        <f>C26*0.4+D26*0.3+E26*0.3</f>
        <v>85.4</v>
      </c>
    </row>
    <row r="27" s="1" customFormat="1" ht="20" customHeight="1" spans="1:6">
      <c r="A27" s="11">
        <v>24</v>
      </c>
      <c r="B27" s="15" t="s">
        <v>40</v>
      </c>
      <c r="C27" s="11">
        <v>64</v>
      </c>
      <c r="D27" s="11">
        <v>65</v>
      </c>
      <c r="E27" s="11">
        <v>75</v>
      </c>
      <c r="F27" s="13">
        <f>C27*0.4+D27*0.3+E27*0.3</f>
        <v>67.6</v>
      </c>
    </row>
    <row r="28" s="1" customFormat="1" ht="20" customHeight="1" spans="1:6">
      <c r="A28" s="11">
        <v>25</v>
      </c>
      <c r="B28" s="15" t="s">
        <v>41</v>
      </c>
      <c r="C28" s="11">
        <v>68</v>
      </c>
      <c r="D28" s="11">
        <v>70</v>
      </c>
      <c r="E28" s="11">
        <v>64</v>
      </c>
      <c r="F28" s="13">
        <f>C28*0.4+D28*0.3+E28*0.3</f>
        <v>67.4</v>
      </c>
    </row>
    <row r="29" s="2" customFormat="1" ht="20" customHeight="1" spans="1:6">
      <c r="A29" s="11">
        <v>26</v>
      </c>
      <c r="B29" s="15" t="s">
        <v>42</v>
      </c>
      <c r="C29" s="11">
        <v>70</v>
      </c>
      <c r="D29" s="11">
        <v>85</v>
      </c>
      <c r="E29" s="11">
        <v>85</v>
      </c>
      <c r="F29" s="13">
        <f>C29*0.4+D29*0.3+E29*0.3</f>
        <v>79</v>
      </c>
    </row>
    <row r="30" s="1" customFormat="1" ht="20" customHeight="1" spans="1:6">
      <c r="A30" s="11">
        <v>27</v>
      </c>
      <c r="B30" s="15" t="s">
        <v>43</v>
      </c>
      <c r="C30" s="11">
        <v>86</v>
      </c>
      <c r="D30" s="11">
        <v>60</v>
      </c>
      <c r="E30" s="11">
        <v>78</v>
      </c>
      <c r="F30" s="13">
        <f>C30*0.4+D30*0.3+E30*0.3</f>
        <v>75.8</v>
      </c>
    </row>
    <row r="31" s="1" customFormat="1" ht="20" customHeight="1" spans="1:6">
      <c r="A31" s="11">
        <v>28</v>
      </c>
      <c r="B31" s="15" t="s">
        <v>44</v>
      </c>
      <c r="C31" s="11">
        <v>77</v>
      </c>
      <c r="D31" s="11">
        <v>70</v>
      </c>
      <c r="E31" s="11">
        <v>89</v>
      </c>
      <c r="F31" s="13">
        <f>C31*0.4+D31*0.3+E31*0.3</f>
        <v>78.5</v>
      </c>
    </row>
    <row r="32" s="1" customFormat="1" ht="20" customHeight="1" spans="1:6">
      <c r="A32" s="11">
        <v>29</v>
      </c>
      <c r="B32" s="15" t="s">
        <v>45</v>
      </c>
      <c r="C32" s="11">
        <v>78</v>
      </c>
      <c r="D32" s="11">
        <v>80</v>
      </c>
      <c r="E32" s="11">
        <v>66</v>
      </c>
      <c r="F32" s="13">
        <f>C32*0.4+D32*0.3+E32*0.3</f>
        <v>75</v>
      </c>
    </row>
    <row r="33" s="1" customFormat="1" ht="20" customHeight="1" spans="1:6">
      <c r="A33" s="11">
        <v>30</v>
      </c>
      <c r="B33" s="15" t="s">
        <v>46</v>
      </c>
      <c r="C33" s="11">
        <v>80</v>
      </c>
      <c r="D33" s="11">
        <v>75</v>
      </c>
      <c r="E33" s="11">
        <v>64</v>
      </c>
      <c r="F33" s="13">
        <f>C33*0.4+D33*0.3+E33*0.3</f>
        <v>73.7</v>
      </c>
    </row>
    <row r="34" s="1" customFormat="1" ht="20" customHeight="1" spans="1:6">
      <c r="A34" s="11">
        <v>31</v>
      </c>
      <c r="B34" s="15" t="s">
        <v>47</v>
      </c>
      <c r="C34" s="11"/>
      <c r="D34" s="11"/>
      <c r="E34" s="11"/>
      <c r="F34" s="13"/>
    </row>
    <row r="35" s="1" customFormat="1" ht="20" customHeight="1" spans="1:6">
      <c r="A35" s="11">
        <v>32</v>
      </c>
      <c r="B35" s="15" t="s">
        <v>48</v>
      </c>
      <c r="C35" s="11">
        <v>67</v>
      </c>
      <c r="D35" s="11">
        <v>75</v>
      </c>
      <c r="E35" s="11">
        <v>76</v>
      </c>
      <c r="F35" s="13">
        <f t="shared" ref="F35:F53" si="0">C35*0.4+D35*0.3+E35*0.3</f>
        <v>72.1</v>
      </c>
    </row>
    <row r="36" s="1" customFormat="1" ht="20" customHeight="1" spans="1:6">
      <c r="A36" s="11">
        <v>33</v>
      </c>
      <c r="B36" s="15" t="s">
        <v>49</v>
      </c>
      <c r="C36" s="11">
        <v>66</v>
      </c>
      <c r="D36" s="11">
        <v>70</v>
      </c>
      <c r="E36" s="11">
        <v>46</v>
      </c>
      <c r="F36" s="13">
        <f t="shared" si="0"/>
        <v>61.2</v>
      </c>
    </row>
    <row r="37" s="1" customFormat="1" ht="20" customHeight="1" spans="1:6">
      <c r="A37" s="11">
        <v>34</v>
      </c>
      <c r="B37" s="15" t="s">
        <v>50</v>
      </c>
      <c r="C37" s="11">
        <v>80</v>
      </c>
      <c r="D37" s="11">
        <v>85</v>
      </c>
      <c r="E37" s="11">
        <v>73</v>
      </c>
      <c r="F37" s="13">
        <f t="shared" si="0"/>
        <v>79.4</v>
      </c>
    </row>
    <row r="38" s="1" customFormat="1" ht="20" customHeight="1" spans="1:6">
      <c r="A38" s="11">
        <v>35</v>
      </c>
      <c r="B38" s="11" t="s">
        <v>51</v>
      </c>
      <c r="C38" s="11">
        <v>82</v>
      </c>
      <c r="D38" s="11">
        <v>75</v>
      </c>
      <c r="E38" s="11">
        <v>67</v>
      </c>
      <c r="F38" s="13">
        <f t="shared" si="0"/>
        <v>75.4</v>
      </c>
    </row>
    <row r="39" s="1" customFormat="1" ht="20" customHeight="1" spans="1:6">
      <c r="A39" s="11">
        <v>36</v>
      </c>
      <c r="B39" s="15" t="s">
        <v>52</v>
      </c>
      <c r="C39" s="11">
        <v>65</v>
      </c>
      <c r="D39" s="11">
        <v>65</v>
      </c>
      <c r="E39" s="11">
        <v>64</v>
      </c>
      <c r="F39" s="13">
        <f t="shared" si="0"/>
        <v>64.7</v>
      </c>
    </row>
    <row r="40" s="1" customFormat="1" ht="20" customHeight="1" spans="1:6">
      <c r="A40" s="11">
        <v>37</v>
      </c>
      <c r="B40" s="15" t="s">
        <v>53</v>
      </c>
      <c r="C40" s="11">
        <v>72</v>
      </c>
      <c r="D40" s="11">
        <v>70</v>
      </c>
      <c r="E40" s="11">
        <v>87</v>
      </c>
      <c r="F40" s="13">
        <f t="shared" si="0"/>
        <v>75.9</v>
      </c>
    </row>
    <row r="41" s="1" customFormat="1" ht="20" customHeight="1" spans="1:6">
      <c r="A41" s="11">
        <v>38</v>
      </c>
      <c r="B41" s="15" t="s">
        <v>54</v>
      </c>
      <c r="C41" s="11">
        <v>65</v>
      </c>
      <c r="D41" s="11">
        <v>40</v>
      </c>
      <c r="E41" s="11">
        <v>77</v>
      </c>
      <c r="F41" s="13">
        <f t="shared" si="0"/>
        <v>61.1</v>
      </c>
    </row>
    <row r="42" s="1" customFormat="1" ht="20" customHeight="1" spans="1:6">
      <c r="A42" s="11">
        <v>39</v>
      </c>
      <c r="B42" s="15" t="s">
        <v>55</v>
      </c>
      <c r="C42" s="11">
        <v>85</v>
      </c>
      <c r="D42" s="11">
        <v>86</v>
      </c>
      <c r="E42" s="11">
        <v>72</v>
      </c>
      <c r="F42" s="13">
        <f t="shared" si="0"/>
        <v>81.4</v>
      </c>
    </row>
    <row r="43" s="1" customFormat="1" ht="20" customHeight="1" spans="1:6">
      <c r="A43" s="11">
        <v>40</v>
      </c>
      <c r="B43" s="11" t="s">
        <v>56</v>
      </c>
      <c r="C43" s="11">
        <v>83</v>
      </c>
      <c r="D43" s="11">
        <v>89</v>
      </c>
      <c r="E43" s="11">
        <v>78</v>
      </c>
      <c r="F43" s="13">
        <f t="shared" si="0"/>
        <v>83.3</v>
      </c>
    </row>
    <row r="44" s="1" customFormat="1" ht="20" customHeight="1" spans="1:6">
      <c r="A44" s="11">
        <v>41</v>
      </c>
      <c r="B44" s="15" t="s">
        <v>57</v>
      </c>
      <c r="C44" s="11">
        <v>66</v>
      </c>
      <c r="D44" s="11">
        <v>84</v>
      </c>
      <c r="E44" s="11">
        <v>68</v>
      </c>
      <c r="F44" s="13">
        <f t="shared" si="0"/>
        <v>72</v>
      </c>
    </row>
    <row r="45" s="1" customFormat="1" ht="20" customHeight="1" spans="1:6">
      <c r="A45" s="11">
        <v>42</v>
      </c>
      <c r="B45" s="15" t="s">
        <v>58</v>
      </c>
      <c r="C45" s="16">
        <v>80</v>
      </c>
      <c r="D45" s="16">
        <v>86</v>
      </c>
      <c r="E45" s="16">
        <v>87</v>
      </c>
      <c r="F45" s="13">
        <f t="shared" si="0"/>
        <v>83.9</v>
      </c>
    </row>
    <row r="46" s="1" customFormat="1" ht="20" customHeight="1" spans="1:6">
      <c r="A46" s="11">
        <v>43</v>
      </c>
      <c r="B46" s="15" t="s">
        <v>59</v>
      </c>
      <c r="C46" s="11">
        <v>68</v>
      </c>
      <c r="D46" s="11">
        <v>45</v>
      </c>
      <c r="E46" s="11">
        <v>78</v>
      </c>
      <c r="F46" s="13">
        <f t="shared" si="0"/>
        <v>64.1</v>
      </c>
    </row>
    <row r="47" s="1" customFormat="1" ht="20" customHeight="1" spans="1:6">
      <c r="A47" s="11">
        <v>44</v>
      </c>
      <c r="B47" s="15" t="s">
        <v>60</v>
      </c>
      <c r="C47" s="11">
        <v>70</v>
      </c>
      <c r="D47" s="11">
        <v>58</v>
      </c>
      <c r="E47" s="11">
        <v>75</v>
      </c>
      <c r="F47" s="13">
        <f t="shared" si="0"/>
        <v>67.9</v>
      </c>
    </row>
    <row r="48" s="1" customFormat="1" ht="20" customHeight="1" spans="1:6">
      <c r="A48" s="11">
        <v>45</v>
      </c>
      <c r="B48" s="15" t="s">
        <v>61</v>
      </c>
      <c r="C48" s="11">
        <v>65</v>
      </c>
      <c r="D48" s="11">
        <v>55</v>
      </c>
      <c r="E48" s="11">
        <v>69</v>
      </c>
      <c r="F48" s="13">
        <f t="shared" si="0"/>
        <v>63.2</v>
      </c>
    </row>
    <row r="49" s="1" customFormat="1" ht="20" customHeight="1" spans="1:6">
      <c r="A49" s="11">
        <v>46</v>
      </c>
      <c r="B49" s="15" t="s">
        <v>62</v>
      </c>
      <c r="C49" s="11">
        <v>73</v>
      </c>
      <c r="D49" s="11">
        <v>76</v>
      </c>
      <c r="E49" s="11">
        <v>74</v>
      </c>
      <c r="F49" s="13">
        <f t="shared" si="0"/>
        <v>74.2</v>
      </c>
    </row>
    <row r="50" s="1" customFormat="1" ht="20" customHeight="1" spans="1:6">
      <c r="A50" s="11">
        <v>47</v>
      </c>
      <c r="B50" s="15" t="s">
        <v>63</v>
      </c>
      <c r="C50" s="11">
        <v>78</v>
      </c>
      <c r="D50" s="11">
        <v>70</v>
      </c>
      <c r="E50" s="11">
        <v>79</v>
      </c>
      <c r="F50" s="13">
        <f t="shared" si="0"/>
        <v>75.9</v>
      </c>
    </row>
    <row r="51" s="1" customFormat="1" ht="20" customHeight="1" spans="1:6">
      <c r="A51" s="11">
        <v>48</v>
      </c>
      <c r="B51" s="15" t="s">
        <v>64</v>
      </c>
      <c r="C51" s="11">
        <v>65</v>
      </c>
      <c r="D51" s="11">
        <v>60</v>
      </c>
      <c r="E51" s="11">
        <v>66</v>
      </c>
      <c r="F51" s="13">
        <f t="shared" si="0"/>
        <v>63.8</v>
      </c>
    </row>
    <row r="52" s="3" customFormat="1" ht="20" customHeight="1" spans="1:6">
      <c r="A52" s="11">
        <v>49</v>
      </c>
      <c r="B52" s="15" t="s">
        <v>65</v>
      </c>
      <c r="C52" s="17">
        <v>70</v>
      </c>
      <c r="D52" s="17">
        <v>82</v>
      </c>
      <c r="E52" s="17">
        <v>55</v>
      </c>
      <c r="F52" s="13">
        <f t="shared" si="0"/>
        <v>69.1</v>
      </c>
    </row>
    <row r="53" s="2" customFormat="1" ht="20" customHeight="1" spans="1:6">
      <c r="A53" s="11">
        <v>50</v>
      </c>
      <c r="B53" s="18" t="s">
        <v>66</v>
      </c>
      <c r="C53" s="11">
        <v>85</v>
      </c>
      <c r="D53" s="11">
        <v>84</v>
      </c>
      <c r="E53" s="11">
        <v>78</v>
      </c>
      <c r="F53" s="13">
        <f t="shared" si="0"/>
        <v>82.6</v>
      </c>
    </row>
    <row r="54" s="1" customFormat="1" ht="20" customHeight="1" spans="3:5">
      <c r="C54" s="4"/>
      <c r="D54" s="5"/>
      <c r="E54" s="5"/>
    </row>
  </sheetData>
  <mergeCells count="3">
    <mergeCell ref="A1:F1"/>
    <mergeCell ref="A2:C2"/>
    <mergeCell ref="D2:F2"/>
  </mergeCells>
  <conditionalFormatting sqref="B37">
    <cfRule type="duplicateValues" dxfId="0" priority="2"/>
  </conditionalFormatting>
  <conditionalFormatting sqref="B39">
    <cfRule type="duplicateValues" dxfId="0" priority="1"/>
  </conditionalFormatting>
  <conditionalFormatting sqref="B4:B30">
    <cfRule type="duplicateValues" dxfId="0" priority="3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54"/>
  <sheetViews>
    <sheetView workbookViewId="0">
      <selection activeCell="D23" sqref="D23"/>
    </sheetView>
  </sheetViews>
  <sheetFormatPr defaultColWidth="9" defaultRowHeight="13.5" outlineLevelCol="5"/>
  <cols>
    <col min="1" max="6" width="15.625" customWidth="1"/>
  </cols>
  <sheetData>
    <row r="2" ht="25.5" spans="1:6">
      <c r="A2" s="6" t="s">
        <v>67</v>
      </c>
      <c r="B2" s="6"/>
      <c r="C2" s="7"/>
      <c r="D2" s="6"/>
      <c r="E2" s="6"/>
      <c r="F2" s="6"/>
    </row>
    <row r="3" ht="14.25" spans="1:6">
      <c r="A3" s="38" t="s">
        <v>68</v>
      </c>
      <c r="B3" s="38"/>
      <c r="C3" s="39"/>
      <c r="D3" s="40" t="s">
        <v>69</v>
      </c>
      <c r="E3" s="38"/>
      <c r="F3" s="38"/>
    </row>
    <row r="4" ht="14.25" spans="1:6">
      <c r="A4" s="41" t="s">
        <v>70</v>
      </c>
      <c r="B4" s="41" t="s">
        <v>3</v>
      </c>
      <c r="C4" s="41" t="s">
        <v>71</v>
      </c>
      <c r="D4" s="41" t="s">
        <v>72</v>
      </c>
      <c r="E4" s="41" t="s">
        <v>73</v>
      </c>
      <c r="F4" s="41" t="s">
        <v>74</v>
      </c>
    </row>
    <row r="5" ht="14.25" spans="1:6">
      <c r="A5" s="41">
        <v>1</v>
      </c>
      <c r="B5" s="12" t="s">
        <v>16</v>
      </c>
      <c r="C5" s="41">
        <v>99</v>
      </c>
      <c r="D5" s="11">
        <v>70</v>
      </c>
      <c r="E5" s="42">
        <v>78</v>
      </c>
      <c r="F5" s="43">
        <f t="shared" ref="F5:F7" si="0">C5*0.4+D5*0.3+E5*0.3</f>
        <v>84</v>
      </c>
    </row>
    <row r="6" ht="14.25" spans="1:6">
      <c r="A6" s="41">
        <v>2</v>
      </c>
      <c r="B6" s="14" t="s">
        <v>17</v>
      </c>
      <c r="C6" s="41">
        <v>92</v>
      </c>
      <c r="D6" s="11">
        <v>62</v>
      </c>
      <c r="E6" s="42">
        <v>86</v>
      </c>
      <c r="F6" s="43">
        <f t="shared" si="0"/>
        <v>81.2</v>
      </c>
    </row>
    <row r="7" ht="14.25" spans="1:6">
      <c r="A7" s="41">
        <v>3</v>
      </c>
      <c r="B7" s="15" t="s">
        <v>18</v>
      </c>
      <c r="C7" s="41">
        <v>63</v>
      </c>
      <c r="D7" s="11">
        <v>56</v>
      </c>
      <c r="E7" s="42">
        <v>60</v>
      </c>
      <c r="F7" s="43">
        <f t="shared" si="0"/>
        <v>60</v>
      </c>
    </row>
    <row r="8" ht="14.25" spans="1:6">
      <c r="A8" s="41">
        <v>4</v>
      </c>
      <c r="B8" s="15" t="s">
        <v>19</v>
      </c>
      <c r="C8" s="41">
        <v>11</v>
      </c>
      <c r="D8" s="11">
        <v>18</v>
      </c>
      <c r="E8" s="5">
        <v>56</v>
      </c>
      <c r="F8" s="43">
        <f>C8*0.4+D8*0.3+E7*0.3</f>
        <v>27.8</v>
      </c>
    </row>
    <row r="9" ht="14.25" spans="1:6">
      <c r="A9" s="41">
        <v>5</v>
      </c>
      <c r="B9" s="14" t="s">
        <v>20</v>
      </c>
      <c r="C9" s="41">
        <v>99</v>
      </c>
      <c r="D9" s="11">
        <v>85</v>
      </c>
      <c r="E9" s="42">
        <v>68</v>
      </c>
      <c r="F9" s="43">
        <f t="shared" ref="F9:F54" si="1">C9*0.4+D9*0.3+E9*0.3</f>
        <v>85.5</v>
      </c>
    </row>
    <row r="10" ht="14.25" spans="1:6">
      <c r="A10" s="41">
        <v>6</v>
      </c>
      <c r="B10" s="15" t="s">
        <v>21</v>
      </c>
      <c r="C10" s="41">
        <v>40</v>
      </c>
      <c r="D10" s="11">
        <v>67</v>
      </c>
      <c r="E10" s="42">
        <v>70</v>
      </c>
      <c r="F10" s="43">
        <f t="shared" si="1"/>
        <v>57.1</v>
      </c>
    </row>
    <row r="11" ht="14.25" spans="1:6">
      <c r="A11" s="41">
        <v>7</v>
      </c>
      <c r="B11" s="14" t="s">
        <v>22</v>
      </c>
      <c r="C11" s="41">
        <v>81</v>
      </c>
      <c r="D11" s="11">
        <v>81</v>
      </c>
      <c r="E11" s="42">
        <v>89</v>
      </c>
      <c r="F11" s="43">
        <f t="shared" si="1"/>
        <v>83.4</v>
      </c>
    </row>
    <row r="12" ht="14.25" spans="1:6">
      <c r="A12" s="41">
        <v>8</v>
      </c>
      <c r="B12" s="15" t="s">
        <v>23</v>
      </c>
      <c r="C12" s="41">
        <v>17</v>
      </c>
      <c r="D12" s="11">
        <v>34</v>
      </c>
      <c r="E12" s="42">
        <v>80</v>
      </c>
      <c r="F12" s="43">
        <f t="shared" si="1"/>
        <v>41</v>
      </c>
    </row>
    <row r="13" ht="14.25" spans="1:6">
      <c r="A13" s="41">
        <v>9</v>
      </c>
      <c r="B13" s="14" t="s">
        <v>24</v>
      </c>
      <c r="C13" s="41">
        <v>34</v>
      </c>
      <c r="D13" s="11">
        <v>63</v>
      </c>
      <c r="E13" s="42">
        <v>22</v>
      </c>
      <c r="F13" s="43">
        <f t="shared" si="1"/>
        <v>39.1</v>
      </c>
    </row>
    <row r="14" ht="14.25" spans="1:6">
      <c r="A14" s="41">
        <v>10</v>
      </c>
      <c r="B14" s="14" t="s">
        <v>25</v>
      </c>
      <c r="C14" s="41">
        <v>67</v>
      </c>
      <c r="D14" s="11">
        <v>74</v>
      </c>
      <c r="E14" s="42">
        <v>72</v>
      </c>
      <c r="F14" s="43">
        <f t="shared" si="1"/>
        <v>70.6</v>
      </c>
    </row>
    <row r="15" ht="14.25" spans="1:6">
      <c r="A15" s="41">
        <v>11</v>
      </c>
      <c r="B15" s="15" t="s">
        <v>26</v>
      </c>
      <c r="C15" s="41">
        <v>63</v>
      </c>
      <c r="D15" s="11">
        <v>81</v>
      </c>
      <c r="E15" s="42">
        <v>72</v>
      </c>
      <c r="F15" s="43">
        <f t="shared" si="1"/>
        <v>71.1</v>
      </c>
    </row>
    <row r="16" ht="14.25" spans="1:6">
      <c r="A16" s="41">
        <v>12</v>
      </c>
      <c r="B16" s="15" t="s">
        <v>27</v>
      </c>
      <c r="C16" s="41">
        <v>74</v>
      </c>
      <c r="D16" s="11">
        <v>57</v>
      </c>
      <c r="E16" s="42">
        <v>80</v>
      </c>
      <c r="F16" s="43">
        <f t="shared" si="1"/>
        <v>70.7</v>
      </c>
    </row>
    <row r="17" ht="14.25" spans="1:6">
      <c r="A17" s="41">
        <v>13</v>
      </c>
      <c r="B17" s="14" t="s">
        <v>28</v>
      </c>
      <c r="C17" s="41">
        <v>82</v>
      </c>
      <c r="D17" s="11">
        <v>64</v>
      </c>
      <c r="E17" s="42">
        <v>61</v>
      </c>
      <c r="F17" s="43">
        <f t="shared" si="1"/>
        <v>70.3</v>
      </c>
    </row>
    <row r="18" ht="14.25" spans="1:6">
      <c r="A18" s="41">
        <v>14</v>
      </c>
      <c r="B18" s="14" t="s">
        <v>29</v>
      </c>
      <c r="C18" s="41">
        <v>92</v>
      </c>
      <c r="D18" s="11">
        <v>72</v>
      </c>
      <c r="E18" s="42">
        <v>74</v>
      </c>
      <c r="F18" s="43">
        <f t="shared" si="1"/>
        <v>80.6</v>
      </c>
    </row>
    <row r="19" ht="14.25" spans="1:6">
      <c r="A19" s="41">
        <v>15</v>
      </c>
      <c r="B19" s="14" t="s">
        <v>30</v>
      </c>
      <c r="C19" s="41">
        <v>99</v>
      </c>
      <c r="D19" s="11">
        <v>75</v>
      </c>
      <c r="E19" s="42">
        <v>62</v>
      </c>
      <c r="F19" s="43">
        <f t="shared" si="1"/>
        <v>80.7</v>
      </c>
    </row>
    <row r="20" ht="14.25" spans="1:6">
      <c r="A20" s="41">
        <v>16</v>
      </c>
      <c r="B20" s="14" t="s">
        <v>31</v>
      </c>
      <c r="C20" s="41">
        <v>100</v>
      </c>
      <c r="D20" s="11">
        <v>81</v>
      </c>
      <c r="E20" s="42">
        <v>88</v>
      </c>
      <c r="F20" s="43">
        <f t="shared" si="1"/>
        <v>90.7</v>
      </c>
    </row>
    <row r="21" ht="14.25" spans="1:6">
      <c r="A21" s="41">
        <v>17</v>
      </c>
      <c r="B21" s="15" t="s">
        <v>32</v>
      </c>
      <c r="C21" s="41">
        <v>99</v>
      </c>
      <c r="D21" s="11">
        <v>63</v>
      </c>
      <c r="E21" s="42">
        <v>62</v>
      </c>
      <c r="F21" s="43">
        <f t="shared" si="1"/>
        <v>77.1</v>
      </c>
    </row>
    <row r="22" ht="14.25" spans="1:6">
      <c r="A22" s="41">
        <v>18</v>
      </c>
      <c r="B22" s="14" t="s">
        <v>33</v>
      </c>
      <c r="C22" s="41">
        <v>17</v>
      </c>
      <c r="D22" s="11">
        <v>77</v>
      </c>
      <c r="E22" s="42">
        <v>80</v>
      </c>
      <c r="F22" s="43">
        <f t="shared" si="1"/>
        <v>53.9</v>
      </c>
    </row>
    <row r="23" ht="14.25" spans="1:6">
      <c r="A23" s="41">
        <v>19</v>
      </c>
      <c r="B23" s="14" t="s">
        <v>34</v>
      </c>
      <c r="C23" s="41">
        <v>47</v>
      </c>
      <c r="D23" s="11">
        <v>69</v>
      </c>
      <c r="E23" s="42">
        <v>90</v>
      </c>
      <c r="F23" s="43">
        <f t="shared" si="1"/>
        <v>66.5</v>
      </c>
    </row>
    <row r="24" ht="14.25" spans="1:6">
      <c r="A24" s="41">
        <v>20</v>
      </c>
      <c r="B24" s="14" t="s">
        <v>35</v>
      </c>
      <c r="C24" s="41">
        <v>46</v>
      </c>
      <c r="D24" s="11">
        <v>56</v>
      </c>
      <c r="E24" s="42">
        <v>74</v>
      </c>
      <c r="F24" s="43">
        <f t="shared" si="1"/>
        <v>57.4</v>
      </c>
    </row>
    <row r="25" ht="14.25" spans="1:6">
      <c r="A25" s="41">
        <v>21</v>
      </c>
      <c r="B25" s="44" t="s">
        <v>36</v>
      </c>
      <c r="C25" s="41"/>
      <c r="D25" s="11"/>
      <c r="E25" s="42"/>
      <c r="F25" s="43">
        <f t="shared" si="1"/>
        <v>0</v>
      </c>
    </row>
    <row r="26" ht="14.25" spans="1:6">
      <c r="A26" s="41">
        <v>22</v>
      </c>
      <c r="B26" s="14" t="s">
        <v>38</v>
      </c>
      <c r="C26" s="41">
        <v>97</v>
      </c>
      <c r="D26" s="11">
        <v>79</v>
      </c>
      <c r="E26" s="42">
        <v>82</v>
      </c>
      <c r="F26" s="43">
        <f t="shared" si="1"/>
        <v>87.1</v>
      </c>
    </row>
    <row r="27" ht="14.25" spans="1:6">
      <c r="A27" s="41">
        <v>23</v>
      </c>
      <c r="B27" s="15" t="s">
        <v>39</v>
      </c>
      <c r="C27" s="41">
        <v>88</v>
      </c>
      <c r="D27" s="11">
        <v>82</v>
      </c>
      <c r="E27" s="42">
        <v>71</v>
      </c>
      <c r="F27" s="43">
        <f t="shared" si="1"/>
        <v>81.1</v>
      </c>
    </row>
    <row r="28" ht="14.25" spans="1:6">
      <c r="A28" s="41">
        <v>24</v>
      </c>
      <c r="B28" s="15" t="s">
        <v>40</v>
      </c>
      <c r="C28" s="41">
        <v>100</v>
      </c>
      <c r="D28" s="11">
        <v>95</v>
      </c>
      <c r="E28" s="42">
        <v>91</v>
      </c>
      <c r="F28" s="43">
        <f t="shared" si="1"/>
        <v>95.8</v>
      </c>
    </row>
    <row r="29" ht="14.25" spans="1:6">
      <c r="A29" s="41">
        <v>25</v>
      </c>
      <c r="B29" s="15" t="s">
        <v>41</v>
      </c>
      <c r="C29" s="41">
        <v>23</v>
      </c>
      <c r="D29" s="11">
        <v>74</v>
      </c>
      <c r="E29" s="42">
        <v>65</v>
      </c>
      <c r="F29" s="43">
        <f t="shared" si="1"/>
        <v>50.9</v>
      </c>
    </row>
    <row r="30" ht="14.25" spans="1:6">
      <c r="A30" s="41">
        <v>26</v>
      </c>
      <c r="B30" s="15" t="s">
        <v>42</v>
      </c>
      <c r="C30" s="41">
        <v>100</v>
      </c>
      <c r="D30" s="11">
        <v>74</v>
      </c>
      <c r="E30" s="42">
        <v>91</v>
      </c>
      <c r="F30" s="43">
        <f t="shared" si="1"/>
        <v>89.5</v>
      </c>
    </row>
    <row r="31" ht="14.25" spans="1:6">
      <c r="A31" s="41">
        <v>27</v>
      </c>
      <c r="B31" s="15" t="s">
        <v>43</v>
      </c>
      <c r="C31" s="41">
        <v>97</v>
      </c>
      <c r="D31" s="11">
        <v>90</v>
      </c>
      <c r="E31" s="42">
        <v>88</v>
      </c>
      <c r="F31" s="43">
        <f t="shared" si="1"/>
        <v>92.2</v>
      </c>
    </row>
    <row r="32" ht="14.25" spans="1:6">
      <c r="A32" s="41">
        <v>28</v>
      </c>
      <c r="B32" s="15" t="s">
        <v>44</v>
      </c>
      <c r="C32" s="41">
        <v>46</v>
      </c>
      <c r="D32" s="11">
        <v>71</v>
      </c>
      <c r="E32" s="42">
        <v>67</v>
      </c>
      <c r="F32" s="43">
        <f t="shared" si="1"/>
        <v>59.8</v>
      </c>
    </row>
    <row r="33" ht="14.25" spans="1:6">
      <c r="A33" s="41">
        <v>29</v>
      </c>
      <c r="B33" s="15" t="s">
        <v>45</v>
      </c>
      <c r="C33" s="41">
        <v>100</v>
      </c>
      <c r="D33" s="11">
        <v>89</v>
      </c>
      <c r="E33" s="42">
        <v>96</v>
      </c>
      <c r="F33" s="43">
        <f t="shared" si="1"/>
        <v>95.5</v>
      </c>
    </row>
    <row r="34" ht="14.25" spans="1:6">
      <c r="A34" s="41">
        <v>30</v>
      </c>
      <c r="B34" s="15" t="s">
        <v>46</v>
      </c>
      <c r="C34" s="41">
        <v>80</v>
      </c>
      <c r="D34" s="11">
        <v>69</v>
      </c>
      <c r="E34" s="42">
        <v>66</v>
      </c>
      <c r="F34" s="43">
        <f t="shared" si="1"/>
        <v>72.5</v>
      </c>
    </row>
    <row r="35" ht="14.25" spans="1:6">
      <c r="A35" s="41">
        <v>31</v>
      </c>
      <c r="B35" s="45" t="s">
        <v>47</v>
      </c>
      <c r="C35" s="41"/>
      <c r="D35" s="11"/>
      <c r="E35" s="42"/>
      <c r="F35" s="43">
        <f t="shared" si="1"/>
        <v>0</v>
      </c>
    </row>
    <row r="36" ht="14.25" spans="1:6">
      <c r="A36" s="41">
        <v>32</v>
      </c>
      <c r="B36" s="15" t="s">
        <v>48</v>
      </c>
      <c r="C36" s="41">
        <v>93</v>
      </c>
      <c r="D36" s="11">
        <v>77</v>
      </c>
      <c r="E36" s="42">
        <v>74</v>
      </c>
      <c r="F36" s="43">
        <f t="shared" si="1"/>
        <v>82.5</v>
      </c>
    </row>
    <row r="37" ht="14.25" spans="1:6">
      <c r="A37" s="41">
        <v>33</v>
      </c>
      <c r="B37" s="15" t="s">
        <v>49</v>
      </c>
      <c r="C37" s="41">
        <v>99</v>
      </c>
      <c r="D37" s="11">
        <v>85</v>
      </c>
      <c r="E37" s="42">
        <v>87</v>
      </c>
      <c r="F37" s="43">
        <f t="shared" si="1"/>
        <v>91.2</v>
      </c>
    </row>
    <row r="38" ht="14.25" spans="1:6">
      <c r="A38" s="41">
        <v>34</v>
      </c>
      <c r="B38" s="15" t="s">
        <v>50</v>
      </c>
      <c r="C38" s="41">
        <v>99</v>
      </c>
      <c r="D38" s="11">
        <v>75</v>
      </c>
      <c r="E38" s="42">
        <v>82</v>
      </c>
      <c r="F38" s="43">
        <f t="shared" si="1"/>
        <v>86.7</v>
      </c>
    </row>
    <row r="39" ht="14.25" spans="1:6">
      <c r="A39" s="41">
        <v>35</v>
      </c>
      <c r="B39" s="11" t="s">
        <v>51</v>
      </c>
      <c r="C39" s="41">
        <v>100</v>
      </c>
      <c r="D39" s="11">
        <v>78</v>
      </c>
      <c r="E39" s="42">
        <v>78</v>
      </c>
      <c r="F39" s="43">
        <f t="shared" si="1"/>
        <v>86.8</v>
      </c>
    </row>
    <row r="40" ht="14.25" spans="1:6">
      <c r="A40" s="41">
        <v>36</v>
      </c>
      <c r="B40" s="15" t="s">
        <v>52</v>
      </c>
      <c r="C40" s="41">
        <v>99</v>
      </c>
      <c r="D40" s="11">
        <v>77</v>
      </c>
      <c r="E40" s="42">
        <v>87</v>
      </c>
      <c r="F40" s="43">
        <f t="shared" si="1"/>
        <v>88.8</v>
      </c>
    </row>
    <row r="41" ht="14.25" spans="1:6">
      <c r="A41" s="41">
        <v>37</v>
      </c>
      <c r="B41" s="15" t="s">
        <v>53</v>
      </c>
      <c r="C41" s="41">
        <v>87</v>
      </c>
      <c r="D41" s="11">
        <v>75</v>
      </c>
      <c r="E41" s="42">
        <v>75</v>
      </c>
      <c r="F41" s="43">
        <f t="shared" si="1"/>
        <v>79.8</v>
      </c>
    </row>
    <row r="42" ht="14.25" spans="1:6">
      <c r="A42" s="41">
        <v>38</v>
      </c>
      <c r="B42" s="15" t="s">
        <v>54</v>
      </c>
      <c r="C42" s="41">
        <v>10</v>
      </c>
      <c r="D42" s="11">
        <v>62</v>
      </c>
      <c r="E42" s="42">
        <v>58</v>
      </c>
      <c r="F42" s="43">
        <f t="shared" si="1"/>
        <v>40</v>
      </c>
    </row>
    <row r="43" ht="14.25" spans="1:6">
      <c r="A43" s="41">
        <v>39</v>
      </c>
      <c r="B43" s="15" t="s">
        <v>55</v>
      </c>
      <c r="C43" s="41">
        <v>76</v>
      </c>
      <c r="D43" s="11">
        <v>71</v>
      </c>
      <c r="E43" s="42">
        <v>69</v>
      </c>
      <c r="F43" s="43">
        <f t="shared" si="1"/>
        <v>72.4</v>
      </c>
    </row>
    <row r="44" ht="14.25" spans="1:6">
      <c r="A44" s="41">
        <v>40</v>
      </c>
      <c r="B44" s="11" t="s">
        <v>56</v>
      </c>
      <c r="C44" s="41">
        <v>70</v>
      </c>
      <c r="D44" s="11">
        <v>80</v>
      </c>
      <c r="E44" s="42">
        <v>83</v>
      </c>
      <c r="F44" s="43">
        <f t="shared" si="1"/>
        <v>76.9</v>
      </c>
    </row>
    <row r="45" ht="14.25" spans="1:6">
      <c r="A45" s="41">
        <v>41</v>
      </c>
      <c r="B45" s="15" t="s">
        <v>57</v>
      </c>
      <c r="C45" s="41">
        <v>82</v>
      </c>
      <c r="D45" s="11">
        <v>69</v>
      </c>
      <c r="E45" s="42">
        <v>68</v>
      </c>
      <c r="F45" s="43">
        <f t="shared" si="1"/>
        <v>73.9</v>
      </c>
    </row>
    <row r="46" ht="14.25" spans="1:6">
      <c r="A46" s="46">
        <v>42</v>
      </c>
      <c r="B46" s="15" t="s">
        <v>58</v>
      </c>
      <c r="C46" s="46">
        <v>98</v>
      </c>
      <c r="D46" s="16">
        <v>70</v>
      </c>
      <c r="E46" s="42">
        <v>91</v>
      </c>
      <c r="F46" s="43">
        <f t="shared" si="1"/>
        <v>87.5</v>
      </c>
    </row>
    <row r="47" ht="14.25" spans="1:6">
      <c r="A47" s="41">
        <v>43</v>
      </c>
      <c r="B47" s="15" t="s">
        <v>59</v>
      </c>
      <c r="C47" s="41">
        <v>11</v>
      </c>
      <c r="D47" s="11">
        <v>46</v>
      </c>
      <c r="E47" s="42">
        <v>40</v>
      </c>
      <c r="F47" s="43">
        <f t="shared" si="1"/>
        <v>30.2</v>
      </c>
    </row>
    <row r="48" ht="14.25" spans="1:6">
      <c r="A48" s="41">
        <v>44</v>
      </c>
      <c r="B48" s="15" t="s">
        <v>60</v>
      </c>
      <c r="C48" s="41">
        <v>10</v>
      </c>
      <c r="D48" s="11">
        <v>51</v>
      </c>
      <c r="E48" s="42">
        <v>63</v>
      </c>
      <c r="F48" s="43">
        <f t="shared" si="1"/>
        <v>38.2</v>
      </c>
    </row>
    <row r="49" ht="14.25" spans="1:6">
      <c r="A49" s="41">
        <v>45</v>
      </c>
      <c r="B49" s="15" t="s">
        <v>61</v>
      </c>
      <c r="C49" s="41">
        <v>10</v>
      </c>
      <c r="D49" s="11">
        <v>55</v>
      </c>
      <c r="E49" s="42">
        <v>63</v>
      </c>
      <c r="F49" s="43">
        <f t="shared" si="1"/>
        <v>39.4</v>
      </c>
    </row>
    <row r="50" ht="14.25" spans="1:6">
      <c r="A50" s="41">
        <v>46</v>
      </c>
      <c r="B50" s="15" t="s">
        <v>62</v>
      </c>
      <c r="C50" s="41">
        <v>28</v>
      </c>
      <c r="D50" s="11">
        <v>82</v>
      </c>
      <c r="E50" s="42">
        <v>88</v>
      </c>
      <c r="F50" s="43">
        <f t="shared" si="1"/>
        <v>62.2</v>
      </c>
    </row>
    <row r="51" ht="14.25" spans="1:6">
      <c r="A51" s="41">
        <v>47</v>
      </c>
      <c r="B51" s="15" t="s">
        <v>63</v>
      </c>
      <c r="C51" s="41">
        <v>100</v>
      </c>
      <c r="D51" s="11">
        <v>66</v>
      </c>
      <c r="E51" s="42">
        <v>56</v>
      </c>
      <c r="F51" s="43">
        <f t="shared" si="1"/>
        <v>76.6</v>
      </c>
    </row>
    <row r="52" ht="14.25" spans="1:6">
      <c r="A52" s="41">
        <v>48</v>
      </c>
      <c r="B52" s="15" t="s">
        <v>64</v>
      </c>
      <c r="C52" s="41">
        <v>93</v>
      </c>
      <c r="D52" s="11">
        <v>61</v>
      </c>
      <c r="E52" s="42">
        <v>55</v>
      </c>
      <c r="F52" s="43">
        <f t="shared" si="1"/>
        <v>72</v>
      </c>
    </row>
    <row r="53" ht="14.25" spans="1:6">
      <c r="A53" s="41">
        <v>49</v>
      </c>
      <c r="B53" s="15" t="s">
        <v>65</v>
      </c>
      <c r="C53" s="42">
        <v>100</v>
      </c>
      <c r="D53" s="11">
        <v>57</v>
      </c>
      <c r="E53" s="42">
        <v>90</v>
      </c>
      <c r="F53" s="43">
        <f t="shared" si="1"/>
        <v>84.1</v>
      </c>
    </row>
    <row r="54" ht="14.25" spans="1:6">
      <c r="A54" s="41">
        <v>50</v>
      </c>
      <c r="B54" s="18" t="s">
        <v>66</v>
      </c>
      <c r="C54" s="41">
        <v>100</v>
      </c>
      <c r="D54" s="11">
        <v>86</v>
      </c>
      <c r="E54" s="42">
        <v>92</v>
      </c>
      <c r="F54" s="43">
        <f t="shared" si="1"/>
        <v>93.4</v>
      </c>
    </row>
  </sheetData>
  <mergeCells count="3">
    <mergeCell ref="A2:F2"/>
    <mergeCell ref="A3:C3"/>
    <mergeCell ref="D3:F3"/>
  </mergeCells>
  <conditionalFormatting sqref="B38">
    <cfRule type="duplicateValues" dxfId="0" priority="2"/>
  </conditionalFormatting>
  <conditionalFormatting sqref="B40">
    <cfRule type="duplicateValues" dxfId="0" priority="1"/>
  </conditionalFormatting>
  <conditionalFormatting sqref="B5:B31">
    <cfRule type="duplicateValues" dxfId="0" priority="3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opLeftCell="A23" workbookViewId="0">
      <selection activeCell="C3" sqref="C3:G52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30" t="s">
        <v>75</v>
      </c>
      <c r="B1" s="30"/>
      <c r="C1" s="30"/>
      <c r="D1" s="30"/>
      <c r="E1" s="30"/>
      <c r="F1" s="30"/>
      <c r="G1" s="30"/>
    </row>
    <row r="2" ht="40.5" spans="1:8">
      <c r="A2" s="31" t="s">
        <v>1</v>
      </c>
      <c r="B2" s="31" t="s">
        <v>2</v>
      </c>
      <c r="C2" s="31" t="s">
        <v>3</v>
      </c>
      <c r="D2" s="31" t="s">
        <v>76</v>
      </c>
      <c r="E2" s="31" t="s">
        <v>77</v>
      </c>
      <c r="F2" s="31" t="s">
        <v>78</v>
      </c>
      <c r="G2" s="32" t="s">
        <v>79</v>
      </c>
      <c r="H2" s="33" t="s">
        <v>80</v>
      </c>
    </row>
    <row r="3" ht="20.25" spans="1:8">
      <c r="A3" s="34">
        <v>1</v>
      </c>
      <c r="B3" s="35"/>
      <c r="C3" s="12" t="s">
        <v>16</v>
      </c>
      <c r="D3" s="19">
        <v>93</v>
      </c>
      <c r="E3" s="11">
        <v>66</v>
      </c>
      <c r="F3" s="19">
        <v>69</v>
      </c>
      <c r="G3" s="13">
        <f t="shared" ref="G3:G52" si="0">D3*0.4+E3*0.3+F3*0.3</f>
        <v>77.7</v>
      </c>
      <c r="H3" s="36"/>
    </row>
    <row r="4" ht="20.25" spans="1:8">
      <c r="A4" s="34">
        <v>2</v>
      </c>
      <c r="B4" s="35"/>
      <c r="C4" s="14" t="s">
        <v>17</v>
      </c>
      <c r="D4" s="11">
        <v>88</v>
      </c>
      <c r="E4" s="19">
        <v>26</v>
      </c>
      <c r="F4" s="11">
        <v>75</v>
      </c>
      <c r="G4" s="13">
        <f t="shared" si="0"/>
        <v>65.5</v>
      </c>
      <c r="H4" s="36"/>
    </row>
    <row r="5" ht="20.25" spans="1:8">
      <c r="A5" s="34">
        <v>3</v>
      </c>
      <c r="B5" s="35"/>
      <c r="C5" s="15" t="s">
        <v>18</v>
      </c>
      <c r="D5" s="11">
        <v>88</v>
      </c>
      <c r="E5" s="11">
        <v>77</v>
      </c>
      <c r="F5" s="11">
        <v>70</v>
      </c>
      <c r="G5" s="13">
        <f t="shared" si="0"/>
        <v>79.3</v>
      </c>
      <c r="H5" s="36"/>
    </row>
    <row r="6" ht="20.25" spans="1:8">
      <c r="A6" s="34">
        <v>4</v>
      </c>
      <c r="B6" s="35"/>
      <c r="C6" s="15" t="s">
        <v>19</v>
      </c>
      <c r="D6" s="11">
        <v>86</v>
      </c>
      <c r="E6" s="19">
        <v>4</v>
      </c>
      <c r="F6" s="11">
        <v>82</v>
      </c>
      <c r="G6" s="13">
        <f t="shared" si="0"/>
        <v>60.2</v>
      </c>
      <c r="H6" s="36"/>
    </row>
    <row r="7" ht="20.25" spans="1:8">
      <c r="A7" s="34">
        <v>5</v>
      </c>
      <c r="B7" s="35"/>
      <c r="C7" s="14" t="s">
        <v>20</v>
      </c>
      <c r="D7" s="11">
        <v>96</v>
      </c>
      <c r="E7" s="11">
        <v>75</v>
      </c>
      <c r="F7" s="11">
        <v>96</v>
      </c>
      <c r="G7" s="13">
        <f t="shared" si="0"/>
        <v>89.7</v>
      </c>
      <c r="H7" s="36"/>
    </row>
    <row r="8" ht="20.25" spans="1:8">
      <c r="A8" s="34">
        <v>6</v>
      </c>
      <c r="B8" s="35"/>
      <c r="C8" s="15" t="s">
        <v>21</v>
      </c>
      <c r="D8" s="11">
        <v>90</v>
      </c>
      <c r="E8" s="11">
        <v>68</v>
      </c>
      <c r="F8" s="11">
        <v>99</v>
      </c>
      <c r="G8" s="13">
        <f t="shared" si="0"/>
        <v>86.1</v>
      </c>
      <c r="H8" s="36"/>
    </row>
    <row r="9" ht="20.25" spans="1:8">
      <c r="A9" s="34">
        <v>7</v>
      </c>
      <c r="B9" s="35"/>
      <c r="C9" s="14" t="s">
        <v>22</v>
      </c>
      <c r="D9" s="11">
        <v>95</v>
      </c>
      <c r="E9" s="11">
        <v>92</v>
      </c>
      <c r="F9" s="11">
        <v>99</v>
      </c>
      <c r="G9" s="13">
        <f t="shared" si="0"/>
        <v>95.3</v>
      </c>
      <c r="H9" s="36"/>
    </row>
    <row r="10" ht="20.25" spans="1:8">
      <c r="A10" s="34">
        <v>8</v>
      </c>
      <c r="B10" s="35"/>
      <c r="C10" s="15" t="s">
        <v>23</v>
      </c>
      <c r="D10" s="11">
        <v>85</v>
      </c>
      <c r="E10" s="19">
        <v>18</v>
      </c>
      <c r="F10" s="11">
        <v>75</v>
      </c>
      <c r="G10" s="13">
        <f t="shared" si="0"/>
        <v>61.9</v>
      </c>
      <c r="H10" s="36"/>
    </row>
    <row r="11" ht="20.25" spans="1:8">
      <c r="A11" s="34">
        <v>9</v>
      </c>
      <c r="B11" s="35"/>
      <c r="C11" s="14" t="s">
        <v>24</v>
      </c>
      <c r="D11" s="11">
        <v>90</v>
      </c>
      <c r="E11" s="11">
        <v>79</v>
      </c>
      <c r="F11" s="11">
        <v>14</v>
      </c>
      <c r="G11" s="13">
        <f t="shared" si="0"/>
        <v>63.9</v>
      </c>
      <c r="H11" s="36"/>
    </row>
    <row r="12" ht="20.25" spans="1:8">
      <c r="A12" s="34">
        <v>10</v>
      </c>
      <c r="B12" s="35"/>
      <c r="C12" s="14" t="s">
        <v>25</v>
      </c>
      <c r="D12" s="11">
        <v>90</v>
      </c>
      <c r="E12" s="11">
        <v>96</v>
      </c>
      <c r="F12" s="11">
        <v>95</v>
      </c>
      <c r="G12" s="13">
        <f t="shared" si="0"/>
        <v>93.3</v>
      </c>
      <c r="H12" s="36"/>
    </row>
    <row r="13" ht="20.25" spans="1:8">
      <c r="A13" s="34">
        <v>11</v>
      </c>
      <c r="B13" s="35"/>
      <c r="C13" s="15" t="s">
        <v>26</v>
      </c>
      <c r="D13" s="11">
        <v>95</v>
      </c>
      <c r="E13" s="11">
        <v>91</v>
      </c>
      <c r="F13" s="11">
        <v>99</v>
      </c>
      <c r="G13" s="13">
        <f t="shared" si="0"/>
        <v>95</v>
      </c>
      <c r="H13" s="36"/>
    </row>
    <row r="14" ht="20.25" spans="1:8">
      <c r="A14" s="34">
        <v>12</v>
      </c>
      <c r="B14" s="35"/>
      <c r="C14" s="15" t="s">
        <v>27</v>
      </c>
      <c r="D14" s="11">
        <v>90</v>
      </c>
      <c r="E14" s="19">
        <v>12</v>
      </c>
      <c r="F14" s="11">
        <v>86.5</v>
      </c>
      <c r="G14" s="13">
        <f t="shared" si="0"/>
        <v>65.55</v>
      </c>
      <c r="H14" s="36"/>
    </row>
    <row r="15" ht="20.25" spans="1:8">
      <c r="A15" s="34">
        <v>13</v>
      </c>
      <c r="B15" s="35"/>
      <c r="C15" s="14" t="s">
        <v>28</v>
      </c>
      <c r="D15" s="11">
        <v>90</v>
      </c>
      <c r="E15" s="11">
        <v>79</v>
      </c>
      <c r="F15" s="11">
        <v>77</v>
      </c>
      <c r="G15" s="13">
        <f t="shared" si="0"/>
        <v>82.8</v>
      </c>
      <c r="H15" s="36"/>
    </row>
    <row r="16" ht="20.25" spans="1:8">
      <c r="A16" s="34">
        <v>14</v>
      </c>
      <c r="B16" s="35"/>
      <c r="C16" s="14" t="s">
        <v>29</v>
      </c>
      <c r="D16" s="11">
        <v>88</v>
      </c>
      <c r="E16" s="11">
        <v>93</v>
      </c>
      <c r="F16" s="11">
        <v>93</v>
      </c>
      <c r="G16" s="13">
        <f t="shared" si="0"/>
        <v>91</v>
      </c>
      <c r="H16" s="36"/>
    </row>
    <row r="17" ht="20.25" spans="1:8">
      <c r="A17" s="34">
        <v>15</v>
      </c>
      <c r="B17" s="35"/>
      <c r="C17" s="14" t="s">
        <v>30</v>
      </c>
      <c r="D17" s="11">
        <v>88</v>
      </c>
      <c r="E17" s="11">
        <v>93</v>
      </c>
      <c r="F17" s="11">
        <v>95</v>
      </c>
      <c r="G17" s="13">
        <f t="shared" si="0"/>
        <v>91.6</v>
      </c>
      <c r="H17" s="36"/>
    </row>
    <row r="18" ht="20.25" spans="1:8">
      <c r="A18" s="34">
        <v>16</v>
      </c>
      <c r="B18" s="35"/>
      <c r="C18" s="14" t="s">
        <v>31</v>
      </c>
      <c r="D18" s="11">
        <v>95</v>
      </c>
      <c r="E18" s="11">
        <v>79</v>
      </c>
      <c r="F18" s="11">
        <v>98</v>
      </c>
      <c r="G18" s="13">
        <f t="shared" si="0"/>
        <v>91.1</v>
      </c>
      <c r="H18" s="36"/>
    </row>
    <row r="19" ht="20.25" spans="1:8">
      <c r="A19" s="34">
        <v>17</v>
      </c>
      <c r="B19" s="35"/>
      <c r="C19" s="15" t="s">
        <v>32</v>
      </c>
      <c r="D19" s="11">
        <v>80</v>
      </c>
      <c r="E19" s="19">
        <v>40</v>
      </c>
      <c r="F19" s="11">
        <v>96</v>
      </c>
      <c r="G19" s="13">
        <f t="shared" si="0"/>
        <v>72.8</v>
      </c>
      <c r="H19" s="36"/>
    </row>
    <row r="20" ht="20.25" spans="1:8">
      <c r="A20" s="34">
        <v>18</v>
      </c>
      <c r="B20" s="35"/>
      <c r="C20" s="14" t="s">
        <v>33</v>
      </c>
      <c r="D20" s="11">
        <v>82</v>
      </c>
      <c r="E20" s="19">
        <v>54</v>
      </c>
      <c r="F20" s="11">
        <v>55</v>
      </c>
      <c r="G20" s="13">
        <f t="shared" si="0"/>
        <v>65.5</v>
      </c>
      <c r="H20" s="36"/>
    </row>
    <row r="21" ht="20.25" spans="1:8">
      <c r="A21" s="34">
        <v>19</v>
      </c>
      <c r="B21" s="35"/>
      <c r="C21" s="14" t="s">
        <v>34</v>
      </c>
      <c r="D21" s="11">
        <v>90</v>
      </c>
      <c r="E21" s="11">
        <v>80</v>
      </c>
      <c r="F21" s="11">
        <v>68.5</v>
      </c>
      <c r="G21" s="13">
        <f t="shared" si="0"/>
        <v>80.55</v>
      </c>
      <c r="H21" s="36"/>
    </row>
    <row r="22" ht="20.25" spans="1:8">
      <c r="A22" s="34">
        <v>20</v>
      </c>
      <c r="B22" s="35"/>
      <c r="C22" s="14" t="s">
        <v>35</v>
      </c>
      <c r="D22" s="11">
        <v>92</v>
      </c>
      <c r="E22" s="11">
        <v>66</v>
      </c>
      <c r="F22" s="11">
        <v>73</v>
      </c>
      <c r="G22" s="13">
        <f t="shared" si="0"/>
        <v>78.5</v>
      </c>
      <c r="H22" s="36"/>
    </row>
    <row r="23" ht="20.25" spans="1:8">
      <c r="A23" s="34">
        <v>21</v>
      </c>
      <c r="B23" s="35"/>
      <c r="C23" s="14" t="s">
        <v>36</v>
      </c>
      <c r="D23" s="11"/>
      <c r="E23" s="11"/>
      <c r="F23" s="11"/>
      <c r="G23" s="13">
        <f t="shared" si="0"/>
        <v>0</v>
      </c>
      <c r="H23" s="36"/>
    </row>
    <row r="24" ht="20.25" spans="1:8">
      <c r="A24" s="34">
        <v>22</v>
      </c>
      <c r="B24" s="35"/>
      <c r="C24" s="14" t="s">
        <v>38</v>
      </c>
      <c r="D24" s="11">
        <v>86</v>
      </c>
      <c r="E24" s="11">
        <v>90</v>
      </c>
      <c r="F24" s="11">
        <v>92</v>
      </c>
      <c r="G24" s="13">
        <f t="shared" si="0"/>
        <v>89</v>
      </c>
      <c r="H24" s="36"/>
    </row>
    <row r="25" ht="20.25" spans="1:8">
      <c r="A25" s="34">
        <v>23</v>
      </c>
      <c r="B25" s="35"/>
      <c r="C25" s="15" t="s">
        <v>39</v>
      </c>
      <c r="D25" s="11">
        <v>92</v>
      </c>
      <c r="E25" s="11">
        <v>78</v>
      </c>
      <c r="F25" s="11">
        <v>88.5</v>
      </c>
      <c r="G25" s="13">
        <f t="shared" si="0"/>
        <v>86.75</v>
      </c>
      <c r="H25" s="36"/>
    </row>
    <row r="26" ht="20.25" spans="1:8">
      <c r="A26" s="34">
        <v>24</v>
      </c>
      <c r="B26" s="35"/>
      <c r="C26" s="15" t="s">
        <v>40</v>
      </c>
      <c r="D26" s="11">
        <v>92</v>
      </c>
      <c r="E26" s="11">
        <v>91</v>
      </c>
      <c r="F26" s="11">
        <v>96</v>
      </c>
      <c r="G26" s="13">
        <f t="shared" si="0"/>
        <v>92.9</v>
      </c>
      <c r="H26" s="36"/>
    </row>
    <row r="27" ht="20.25" spans="1:8">
      <c r="A27" s="34">
        <v>25</v>
      </c>
      <c r="B27" s="35"/>
      <c r="C27" s="15" t="s">
        <v>41</v>
      </c>
      <c r="D27" s="11">
        <v>92</v>
      </c>
      <c r="E27" s="19">
        <v>58</v>
      </c>
      <c r="F27" s="11">
        <v>90</v>
      </c>
      <c r="G27" s="13">
        <f t="shared" si="0"/>
        <v>81.2</v>
      </c>
      <c r="H27" s="36"/>
    </row>
    <row r="28" ht="20.25" spans="1:8">
      <c r="A28" s="34">
        <v>26</v>
      </c>
      <c r="B28" s="35"/>
      <c r="C28" s="15" t="s">
        <v>42</v>
      </c>
      <c r="D28" s="19">
        <v>95</v>
      </c>
      <c r="E28" s="19">
        <v>56</v>
      </c>
      <c r="F28" s="19">
        <v>73</v>
      </c>
      <c r="G28" s="13">
        <f t="shared" si="0"/>
        <v>76.7</v>
      </c>
      <c r="H28" s="36"/>
    </row>
    <row r="29" ht="20.25" spans="1:8">
      <c r="A29" s="34">
        <v>27</v>
      </c>
      <c r="B29" s="35"/>
      <c r="C29" s="15" t="s">
        <v>43</v>
      </c>
      <c r="D29" s="11">
        <v>82</v>
      </c>
      <c r="E29" s="19">
        <v>50</v>
      </c>
      <c r="F29" s="11">
        <v>96</v>
      </c>
      <c r="G29" s="13">
        <f t="shared" si="0"/>
        <v>76.6</v>
      </c>
      <c r="H29" s="36"/>
    </row>
    <row r="30" ht="20.25" spans="1:8">
      <c r="A30" s="34">
        <v>28</v>
      </c>
      <c r="B30" s="35"/>
      <c r="C30" s="15" t="s">
        <v>44</v>
      </c>
      <c r="D30" s="11">
        <v>82</v>
      </c>
      <c r="E30" s="19">
        <v>36</v>
      </c>
      <c r="F30" s="11">
        <v>60</v>
      </c>
      <c r="G30" s="13">
        <f t="shared" si="0"/>
        <v>61.6</v>
      </c>
      <c r="H30" s="36"/>
    </row>
    <row r="31" ht="20.25" spans="1:8">
      <c r="A31" s="34">
        <v>29</v>
      </c>
      <c r="B31" s="35"/>
      <c r="C31" s="15" t="s">
        <v>45</v>
      </c>
      <c r="D31" s="11">
        <v>99</v>
      </c>
      <c r="E31" s="11">
        <v>94</v>
      </c>
      <c r="F31" s="11">
        <v>95</v>
      </c>
      <c r="G31" s="13">
        <f t="shared" si="0"/>
        <v>96.3</v>
      </c>
      <c r="H31" s="36"/>
    </row>
    <row r="32" ht="20.25" spans="1:8">
      <c r="A32" s="34">
        <v>30</v>
      </c>
      <c r="B32" s="35"/>
      <c r="C32" s="15" t="s">
        <v>46</v>
      </c>
      <c r="D32" s="11">
        <v>82</v>
      </c>
      <c r="E32" s="19">
        <v>48</v>
      </c>
      <c r="F32" s="11">
        <v>71.5</v>
      </c>
      <c r="G32" s="13">
        <f t="shared" si="0"/>
        <v>68.65</v>
      </c>
      <c r="H32" s="36"/>
    </row>
    <row r="33" ht="20.25" spans="1:8">
      <c r="A33" s="34">
        <v>31</v>
      </c>
      <c r="B33" s="35"/>
      <c r="C33" s="15" t="s">
        <v>47</v>
      </c>
      <c r="D33" s="11"/>
      <c r="E33" s="11"/>
      <c r="F33" s="11"/>
      <c r="G33" s="13">
        <f t="shared" si="0"/>
        <v>0</v>
      </c>
      <c r="H33" s="36"/>
    </row>
    <row r="34" ht="20.25" spans="1:8">
      <c r="A34" s="34">
        <v>32</v>
      </c>
      <c r="B34" s="35"/>
      <c r="C34" s="15" t="s">
        <v>48</v>
      </c>
      <c r="D34" s="11">
        <v>95</v>
      </c>
      <c r="E34" s="11">
        <v>92</v>
      </c>
      <c r="F34" s="11">
        <v>98</v>
      </c>
      <c r="G34" s="13">
        <f t="shared" si="0"/>
        <v>95</v>
      </c>
      <c r="H34" s="36"/>
    </row>
    <row r="35" ht="20.25" spans="1:8">
      <c r="A35" s="34">
        <v>33</v>
      </c>
      <c r="B35" s="35"/>
      <c r="C35" s="15" t="s">
        <v>49</v>
      </c>
      <c r="D35" s="11">
        <v>95</v>
      </c>
      <c r="E35" s="11">
        <v>97</v>
      </c>
      <c r="F35" s="11">
        <v>95</v>
      </c>
      <c r="G35" s="13">
        <f t="shared" si="0"/>
        <v>95.6</v>
      </c>
      <c r="H35" s="36"/>
    </row>
    <row r="36" ht="20.25" spans="1:8">
      <c r="A36" s="34">
        <v>34</v>
      </c>
      <c r="B36" s="35"/>
      <c r="C36" s="15" t="s">
        <v>50</v>
      </c>
      <c r="D36" s="11">
        <v>92</v>
      </c>
      <c r="E36" s="11">
        <v>93</v>
      </c>
      <c r="F36" s="11">
        <v>95</v>
      </c>
      <c r="G36" s="13">
        <f t="shared" si="0"/>
        <v>93.2</v>
      </c>
      <c r="H36" s="36"/>
    </row>
    <row r="37" ht="20.25" spans="1:8">
      <c r="A37" s="34">
        <v>35</v>
      </c>
      <c r="B37" s="35"/>
      <c r="C37" s="11" t="s">
        <v>51</v>
      </c>
      <c r="D37" s="11">
        <v>92</v>
      </c>
      <c r="E37" s="11">
        <v>93</v>
      </c>
      <c r="F37" s="11">
        <v>92</v>
      </c>
      <c r="G37" s="13">
        <f t="shared" si="0"/>
        <v>92.3</v>
      </c>
      <c r="H37" s="36"/>
    </row>
    <row r="38" ht="20.25" spans="1:8">
      <c r="A38" s="34">
        <v>36</v>
      </c>
      <c r="B38" s="35"/>
      <c r="C38" s="15" t="s">
        <v>52</v>
      </c>
      <c r="D38" s="11">
        <v>88</v>
      </c>
      <c r="E38" s="11">
        <v>78</v>
      </c>
      <c r="F38" s="11">
        <v>72.5</v>
      </c>
      <c r="G38" s="13">
        <f t="shared" si="0"/>
        <v>80.35</v>
      </c>
      <c r="H38" s="36"/>
    </row>
    <row r="39" ht="20.25" spans="1:8">
      <c r="A39" s="34">
        <v>37</v>
      </c>
      <c r="B39" s="35"/>
      <c r="C39" s="15" t="s">
        <v>53</v>
      </c>
      <c r="D39" s="11">
        <v>95</v>
      </c>
      <c r="E39" s="11">
        <v>96</v>
      </c>
      <c r="F39" s="11">
        <v>97</v>
      </c>
      <c r="G39" s="13">
        <f t="shared" si="0"/>
        <v>95.9</v>
      </c>
      <c r="H39" s="36"/>
    </row>
    <row r="40" ht="20.25" spans="1:8">
      <c r="A40" s="34">
        <v>38</v>
      </c>
      <c r="B40" s="35"/>
      <c r="C40" s="15" t="s">
        <v>54</v>
      </c>
      <c r="D40" s="11">
        <v>80</v>
      </c>
      <c r="E40" s="11">
        <v>91</v>
      </c>
      <c r="F40" s="11">
        <v>75</v>
      </c>
      <c r="G40" s="13">
        <f t="shared" si="0"/>
        <v>81.8</v>
      </c>
      <c r="H40" s="36"/>
    </row>
    <row r="41" ht="20.25" spans="1:8">
      <c r="A41" s="34">
        <v>39</v>
      </c>
      <c r="B41" s="35"/>
      <c r="C41" s="15" t="s">
        <v>55</v>
      </c>
      <c r="D41" s="11">
        <v>98</v>
      </c>
      <c r="E41" s="11">
        <v>79</v>
      </c>
      <c r="F41" s="11">
        <v>97</v>
      </c>
      <c r="G41" s="13">
        <f t="shared" si="0"/>
        <v>92</v>
      </c>
      <c r="H41" s="36"/>
    </row>
    <row r="42" ht="20.25" spans="1:8">
      <c r="A42" s="34">
        <v>40</v>
      </c>
      <c r="B42" s="35"/>
      <c r="C42" s="11" t="s">
        <v>56</v>
      </c>
      <c r="D42" s="11">
        <v>95</v>
      </c>
      <c r="E42" s="11">
        <v>74</v>
      </c>
      <c r="F42" s="11">
        <v>99</v>
      </c>
      <c r="G42" s="13">
        <f t="shared" si="0"/>
        <v>89.9</v>
      </c>
      <c r="H42" s="36"/>
    </row>
    <row r="43" ht="20.25" spans="1:8">
      <c r="A43" s="34">
        <v>41</v>
      </c>
      <c r="B43" s="35"/>
      <c r="C43" s="15" t="s">
        <v>57</v>
      </c>
      <c r="D43" s="11">
        <v>93</v>
      </c>
      <c r="E43" s="11">
        <v>61</v>
      </c>
      <c r="F43" s="11">
        <v>70</v>
      </c>
      <c r="G43" s="13">
        <f t="shared" si="0"/>
        <v>76.5</v>
      </c>
      <c r="H43" s="36"/>
    </row>
    <row r="44" ht="20.25" spans="1:8">
      <c r="A44" s="34">
        <v>42</v>
      </c>
      <c r="B44" s="35"/>
      <c r="C44" s="15" t="s">
        <v>58</v>
      </c>
      <c r="D44" s="16">
        <v>95</v>
      </c>
      <c r="E44" s="37">
        <v>51</v>
      </c>
      <c r="F44" s="16">
        <v>98</v>
      </c>
      <c r="G44" s="13">
        <f t="shared" si="0"/>
        <v>82.7</v>
      </c>
      <c r="H44" s="36"/>
    </row>
    <row r="45" ht="20.25" spans="1:8">
      <c r="A45" s="34">
        <v>43</v>
      </c>
      <c r="B45" s="35"/>
      <c r="C45" s="15" t="s">
        <v>59</v>
      </c>
      <c r="D45" s="11">
        <v>85</v>
      </c>
      <c r="E45" s="19">
        <v>8</v>
      </c>
      <c r="F45" s="11">
        <v>80</v>
      </c>
      <c r="G45" s="13">
        <f t="shared" si="0"/>
        <v>60.4</v>
      </c>
      <c r="H45" s="36"/>
    </row>
    <row r="46" ht="20.25" spans="1:8">
      <c r="A46" s="34">
        <v>44</v>
      </c>
      <c r="B46" s="35"/>
      <c r="C46" s="15" t="s">
        <v>60</v>
      </c>
      <c r="D46" s="11">
        <v>80</v>
      </c>
      <c r="E46" s="11">
        <v>68</v>
      </c>
      <c r="F46" s="11">
        <v>84</v>
      </c>
      <c r="G46" s="13">
        <f t="shared" si="0"/>
        <v>77.6</v>
      </c>
      <c r="H46" s="36"/>
    </row>
    <row r="47" spans="3:8">
      <c r="C47" s="15" t="s">
        <v>61</v>
      </c>
      <c r="D47" s="11">
        <v>80</v>
      </c>
      <c r="E47" s="11">
        <v>85</v>
      </c>
      <c r="F47" s="11">
        <v>90</v>
      </c>
      <c r="G47" s="13">
        <f t="shared" si="0"/>
        <v>84.5</v>
      </c>
      <c r="H47" s="36"/>
    </row>
    <row r="48" spans="3:7">
      <c r="C48" s="15" t="s">
        <v>62</v>
      </c>
      <c r="D48" s="11">
        <v>88</v>
      </c>
      <c r="E48" s="11">
        <v>85</v>
      </c>
      <c r="F48" s="11">
        <v>89</v>
      </c>
      <c r="G48" s="13">
        <f t="shared" si="0"/>
        <v>87.4</v>
      </c>
    </row>
    <row r="49" spans="3:7">
      <c r="C49" s="15" t="s">
        <v>63</v>
      </c>
      <c r="D49" s="11">
        <v>88</v>
      </c>
      <c r="E49" s="11">
        <v>93</v>
      </c>
      <c r="F49" s="11">
        <v>92</v>
      </c>
      <c r="G49" s="13">
        <f t="shared" si="0"/>
        <v>90.7</v>
      </c>
    </row>
    <row r="50" spans="3:7">
      <c r="C50" s="15" t="s">
        <v>64</v>
      </c>
      <c r="D50" s="11">
        <v>90</v>
      </c>
      <c r="E50" s="19">
        <v>36</v>
      </c>
      <c r="F50" s="11">
        <v>58</v>
      </c>
      <c r="G50" s="13">
        <f t="shared" si="0"/>
        <v>64.2</v>
      </c>
    </row>
    <row r="51" spans="3:7">
      <c r="C51" s="15" t="s">
        <v>65</v>
      </c>
      <c r="D51" s="17">
        <v>88</v>
      </c>
      <c r="E51" s="19">
        <v>29</v>
      </c>
      <c r="F51" s="17">
        <v>72</v>
      </c>
      <c r="G51" s="13">
        <f t="shared" si="0"/>
        <v>65.5</v>
      </c>
    </row>
    <row r="52" ht="14.25" spans="3:7">
      <c r="C52" s="18" t="s">
        <v>66</v>
      </c>
      <c r="D52" s="19">
        <v>99</v>
      </c>
      <c r="E52" s="11">
        <v>94</v>
      </c>
      <c r="F52" s="19">
        <v>99</v>
      </c>
      <c r="G52" s="13">
        <f t="shared" si="0"/>
        <v>97.5</v>
      </c>
    </row>
  </sheetData>
  <mergeCells count="1">
    <mergeCell ref="A1:G1"/>
  </mergeCells>
  <conditionalFormatting sqref="C36">
    <cfRule type="duplicateValues" dxfId="0" priority="2"/>
  </conditionalFormatting>
  <conditionalFormatting sqref="C38">
    <cfRule type="duplicateValues" dxfId="0" priority="1"/>
  </conditionalFormatting>
  <conditionalFormatting sqref="C3:C29">
    <cfRule type="duplicateValues" dxfId="0" priority="3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opLeftCell="A33" workbookViewId="0">
      <selection activeCell="C3" sqref="C3:G52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30" t="s">
        <v>81</v>
      </c>
      <c r="B1" s="30"/>
      <c r="C1" s="30"/>
      <c r="D1" s="30"/>
      <c r="E1" s="30"/>
      <c r="F1" s="30"/>
      <c r="G1" s="30"/>
    </row>
    <row r="2" ht="40.5" spans="1:8">
      <c r="A2" s="31" t="s">
        <v>1</v>
      </c>
      <c r="B2" s="31" t="s">
        <v>2</v>
      </c>
      <c r="C2" s="31" t="s">
        <v>3</v>
      </c>
      <c r="D2" s="31" t="s">
        <v>76</v>
      </c>
      <c r="E2" s="31" t="s">
        <v>77</v>
      </c>
      <c r="F2" s="31" t="s">
        <v>78</v>
      </c>
      <c r="G2" s="32" t="s">
        <v>79</v>
      </c>
      <c r="H2" s="33" t="s">
        <v>80</v>
      </c>
    </row>
    <row r="3" ht="20.25" spans="1:8">
      <c r="A3" s="34">
        <v>1</v>
      </c>
      <c r="B3" s="35"/>
      <c r="C3" s="12" t="s">
        <v>16</v>
      </c>
      <c r="D3" s="19">
        <v>98</v>
      </c>
      <c r="E3" s="19">
        <v>29</v>
      </c>
      <c r="F3" s="19">
        <v>65</v>
      </c>
      <c r="G3" s="20">
        <f t="shared" ref="G3:G52" si="0">D3*0.4+E3*0.3+F3*0.3</f>
        <v>67.4</v>
      </c>
      <c r="H3" s="36"/>
    </row>
    <row r="4" ht="20.25" spans="1:8">
      <c r="A4" s="34">
        <v>2</v>
      </c>
      <c r="B4" s="35"/>
      <c r="C4" s="14" t="s">
        <v>17</v>
      </c>
      <c r="D4" s="11">
        <v>95</v>
      </c>
      <c r="E4" s="11">
        <v>33</v>
      </c>
      <c r="F4" s="11">
        <v>66</v>
      </c>
      <c r="G4" s="20">
        <f t="shared" si="0"/>
        <v>67.7</v>
      </c>
      <c r="H4" s="36"/>
    </row>
    <row r="5" ht="20.25" spans="1:8">
      <c r="A5" s="34">
        <v>3</v>
      </c>
      <c r="B5" s="35"/>
      <c r="C5" s="15" t="s">
        <v>18</v>
      </c>
      <c r="D5" s="11">
        <v>30</v>
      </c>
      <c r="E5" s="11">
        <v>20</v>
      </c>
      <c r="F5" s="11">
        <v>17.5</v>
      </c>
      <c r="G5" s="20">
        <f t="shared" si="0"/>
        <v>23.25</v>
      </c>
      <c r="H5" s="36"/>
    </row>
    <row r="6" ht="20.25" spans="1:8">
      <c r="A6" s="34">
        <v>4</v>
      </c>
      <c r="B6" s="35"/>
      <c r="C6" s="15" t="s">
        <v>19</v>
      </c>
      <c r="D6" s="11">
        <v>0</v>
      </c>
      <c r="E6" s="11">
        <v>4</v>
      </c>
      <c r="F6" s="11">
        <v>0</v>
      </c>
      <c r="G6" s="20">
        <f t="shared" si="0"/>
        <v>1.2</v>
      </c>
      <c r="H6" s="36"/>
    </row>
    <row r="7" ht="20.25" spans="1:8">
      <c r="A7" s="34">
        <v>5</v>
      </c>
      <c r="B7" s="35"/>
      <c r="C7" s="14" t="s">
        <v>20</v>
      </c>
      <c r="D7" s="11">
        <v>97</v>
      </c>
      <c r="E7" s="11">
        <v>30</v>
      </c>
      <c r="F7" s="11">
        <v>62</v>
      </c>
      <c r="G7" s="20">
        <f t="shared" si="0"/>
        <v>66.4</v>
      </c>
      <c r="H7" s="36"/>
    </row>
    <row r="8" ht="20.25" spans="1:8">
      <c r="A8" s="34">
        <v>6</v>
      </c>
      <c r="B8" s="35"/>
      <c r="C8" s="15" t="s">
        <v>21</v>
      </c>
      <c r="D8" s="11">
        <v>30</v>
      </c>
      <c r="E8" s="11">
        <v>41</v>
      </c>
      <c r="F8" s="11">
        <v>7</v>
      </c>
      <c r="G8" s="20">
        <f t="shared" si="0"/>
        <v>26.4</v>
      </c>
      <c r="H8" s="36"/>
    </row>
    <row r="9" ht="20.25" spans="1:8">
      <c r="A9" s="34">
        <v>7</v>
      </c>
      <c r="B9" s="35"/>
      <c r="C9" s="14" t="s">
        <v>22</v>
      </c>
      <c r="D9" s="11">
        <v>30</v>
      </c>
      <c r="E9" s="11">
        <v>45</v>
      </c>
      <c r="F9" s="11">
        <v>15</v>
      </c>
      <c r="G9" s="20">
        <f t="shared" si="0"/>
        <v>30</v>
      </c>
      <c r="H9" s="36"/>
    </row>
    <row r="10" ht="20.25" spans="1:8">
      <c r="A10" s="34">
        <v>8</v>
      </c>
      <c r="B10" s="35"/>
      <c r="C10" s="15" t="s">
        <v>23</v>
      </c>
      <c r="D10" s="11">
        <v>30</v>
      </c>
      <c r="E10" s="11">
        <v>8</v>
      </c>
      <c r="F10" s="11">
        <v>2</v>
      </c>
      <c r="G10" s="20">
        <f t="shared" si="0"/>
        <v>15</v>
      </c>
      <c r="H10" s="36"/>
    </row>
    <row r="11" ht="20.25" spans="1:8">
      <c r="A11" s="34">
        <v>9</v>
      </c>
      <c r="B11" s="35"/>
      <c r="C11" s="14" t="s">
        <v>24</v>
      </c>
      <c r="D11" s="11">
        <v>30</v>
      </c>
      <c r="E11" s="11">
        <v>4</v>
      </c>
      <c r="F11" s="11">
        <v>2</v>
      </c>
      <c r="G11" s="20">
        <f t="shared" si="0"/>
        <v>13.8</v>
      </c>
      <c r="H11" s="36"/>
    </row>
    <row r="12" ht="20.25" spans="1:8">
      <c r="A12" s="34">
        <v>10</v>
      </c>
      <c r="B12" s="35"/>
      <c r="C12" s="14" t="s">
        <v>25</v>
      </c>
      <c r="D12" s="11">
        <v>95</v>
      </c>
      <c r="E12" s="11">
        <v>44</v>
      </c>
      <c r="F12" s="11">
        <v>60</v>
      </c>
      <c r="G12" s="20">
        <f t="shared" si="0"/>
        <v>69.2</v>
      </c>
      <c r="H12" s="36"/>
    </row>
    <row r="13" ht="20.25" spans="1:8">
      <c r="A13" s="34">
        <v>11</v>
      </c>
      <c r="B13" s="35"/>
      <c r="C13" s="15" t="s">
        <v>26</v>
      </c>
      <c r="D13" s="11">
        <v>97</v>
      </c>
      <c r="E13" s="11">
        <v>27</v>
      </c>
      <c r="F13" s="11">
        <v>69</v>
      </c>
      <c r="G13" s="20">
        <f t="shared" si="0"/>
        <v>67.6</v>
      </c>
      <c r="H13" s="36"/>
    </row>
    <row r="14" ht="20.25" spans="1:8">
      <c r="A14" s="34">
        <v>12</v>
      </c>
      <c r="B14" s="35"/>
      <c r="C14" s="15" t="s">
        <v>27</v>
      </c>
      <c r="D14" s="11">
        <v>96</v>
      </c>
      <c r="E14" s="11">
        <v>27</v>
      </c>
      <c r="F14" s="11">
        <v>60</v>
      </c>
      <c r="G14" s="20">
        <f t="shared" si="0"/>
        <v>64.5</v>
      </c>
      <c r="H14" s="36"/>
    </row>
    <row r="15" ht="20.25" spans="1:8">
      <c r="A15" s="34">
        <v>13</v>
      </c>
      <c r="B15" s="35"/>
      <c r="C15" s="14" t="s">
        <v>28</v>
      </c>
      <c r="D15" s="11">
        <v>95</v>
      </c>
      <c r="E15" s="11">
        <v>19</v>
      </c>
      <c r="F15" s="11">
        <v>61</v>
      </c>
      <c r="G15" s="20">
        <f t="shared" si="0"/>
        <v>62</v>
      </c>
      <c r="H15" s="36"/>
    </row>
    <row r="16" ht="20.25" spans="1:8">
      <c r="A16" s="34">
        <v>14</v>
      </c>
      <c r="B16" s="35"/>
      <c r="C16" s="14" t="s">
        <v>29</v>
      </c>
      <c r="D16" s="11">
        <v>98</v>
      </c>
      <c r="E16" s="11">
        <v>32</v>
      </c>
      <c r="F16" s="11">
        <v>45</v>
      </c>
      <c r="G16" s="20">
        <f t="shared" si="0"/>
        <v>62.3</v>
      </c>
      <c r="H16" s="36"/>
    </row>
    <row r="17" ht="20.25" spans="1:8">
      <c r="A17" s="34">
        <v>15</v>
      </c>
      <c r="B17" s="35"/>
      <c r="C17" s="14" t="s">
        <v>30</v>
      </c>
      <c r="D17" s="11">
        <v>97</v>
      </c>
      <c r="E17" s="11">
        <v>31</v>
      </c>
      <c r="F17" s="11">
        <v>66</v>
      </c>
      <c r="G17" s="20">
        <f t="shared" si="0"/>
        <v>67.9</v>
      </c>
      <c r="H17" s="36"/>
    </row>
    <row r="18" ht="20.25" spans="1:8">
      <c r="A18" s="34">
        <v>16</v>
      </c>
      <c r="B18" s="35"/>
      <c r="C18" s="14" t="s">
        <v>31</v>
      </c>
      <c r="D18" s="11">
        <v>98</v>
      </c>
      <c r="E18" s="11">
        <v>91</v>
      </c>
      <c r="F18" s="11">
        <v>72</v>
      </c>
      <c r="G18" s="20">
        <f t="shared" si="0"/>
        <v>88.1</v>
      </c>
      <c r="H18" s="36"/>
    </row>
    <row r="19" ht="20.25" spans="1:8">
      <c r="A19" s="34">
        <v>17</v>
      </c>
      <c r="B19" s="35"/>
      <c r="C19" s="15" t="s">
        <v>32</v>
      </c>
      <c r="D19" s="11">
        <v>97</v>
      </c>
      <c r="E19" s="11">
        <v>23</v>
      </c>
      <c r="F19" s="11">
        <v>69</v>
      </c>
      <c r="G19" s="20">
        <f t="shared" si="0"/>
        <v>66.4</v>
      </c>
      <c r="H19" s="36"/>
    </row>
    <row r="20" ht="20.25" spans="1:8">
      <c r="A20" s="34">
        <v>18</v>
      </c>
      <c r="B20" s="35"/>
      <c r="C20" s="14" t="s">
        <v>33</v>
      </c>
      <c r="D20" s="11">
        <v>0</v>
      </c>
      <c r="E20" s="11">
        <v>2</v>
      </c>
      <c r="F20" s="11">
        <v>8</v>
      </c>
      <c r="G20" s="20">
        <f t="shared" si="0"/>
        <v>3</v>
      </c>
      <c r="H20" s="36"/>
    </row>
    <row r="21" ht="20.25" spans="1:8">
      <c r="A21" s="34">
        <v>19</v>
      </c>
      <c r="B21" s="35"/>
      <c r="C21" s="14" t="s">
        <v>34</v>
      </c>
      <c r="D21" s="11">
        <v>30</v>
      </c>
      <c r="E21" s="11">
        <v>24</v>
      </c>
      <c r="F21" s="11">
        <v>35</v>
      </c>
      <c r="G21" s="20">
        <f t="shared" si="0"/>
        <v>29.7</v>
      </c>
      <c r="H21" s="36"/>
    </row>
    <row r="22" ht="20.25" spans="1:8">
      <c r="A22" s="34">
        <v>20</v>
      </c>
      <c r="B22" s="35"/>
      <c r="C22" s="14" t="s">
        <v>35</v>
      </c>
      <c r="D22" s="11">
        <v>95</v>
      </c>
      <c r="E22" s="11">
        <v>18</v>
      </c>
      <c r="F22" s="11">
        <v>62</v>
      </c>
      <c r="G22" s="20">
        <f t="shared" si="0"/>
        <v>62</v>
      </c>
      <c r="H22" s="36"/>
    </row>
    <row r="23" ht="20.25" spans="1:8">
      <c r="A23" s="34">
        <v>21</v>
      </c>
      <c r="B23" s="35"/>
      <c r="C23" s="14" t="s">
        <v>36</v>
      </c>
      <c r="D23" s="11"/>
      <c r="E23" s="11"/>
      <c r="F23" s="11"/>
      <c r="G23" s="20">
        <f t="shared" si="0"/>
        <v>0</v>
      </c>
      <c r="H23" s="36"/>
    </row>
    <row r="24" ht="20.25" spans="1:8">
      <c r="A24" s="34">
        <v>22</v>
      </c>
      <c r="B24" s="35"/>
      <c r="C24" s="14" t="s">
        <v>38</v>
      </c>
      <c r="D24" s="11">
        <v>30</v>
      </c>
      <c r="E24" s="11">
        <v>20</v>
      </c>
      <c r="F24" s="11">
        <v>19</v>
      </c>
      <c r="G24" s="20">
        <f t="shared" si="0"/>
        <v>23.7</v>
      </c>
      <c r="H24" s="36"/>
    </row>
    <row r="25" ht="20.25" spans="1:8">
      <c r="A25" s="34">
        <v>23</v>
      </c>
      <c r="B25" s="35"/>
      <c r="C25" s="15" t="s">
        <v>39</v>
      </c>
      <c r="D25" s="11">
        <v>95</v>
      </c>
      <c r="E25" s="11">
        <v>39</v>
      </c>
      <c r="F25" s="11">
        <v>69</v>
      </c>
      <c r="G25" s="20">
        <f t="shared" si="0"/>
        <v>70.4</v>
      </c>
      <c r="H25" s="36"/>
    </row>
    <row r="26" ht="20.25" spans="1:8">
      <c r="A26" s="34">
        <v>24</v>
      </c>
      <c r="B26" s="35"/>
      <c r="C26" s="15" t="s">
        <v>40</v>
      </c>
      <c r="D26" s="11">
        <v>96</v>
      </c>
      <c r="E26" s="11">
        <v>65</v>
      </c>
      <c r="F26" s="11">
        <v>47</v>
      </c>
      <c r="G26" s="20">
        <f t="shared" si="0"/>
        <v>72</v>
      </c>
      <c r="H26" s="36"/>
    </row>
    <row r="27" ht="20.25" spans="1:8">
      <c r="A27" s="34">
        <v>25</v>
      </c>
      <c r="B27" s="35"/>
      <c r="C27" s="15" t="s">
        <v>41</v>
      </c>
      <c r="D27" s="11">
        <v>30</v>
      </c>
      <c r="E27" s="11">
        <v>51</v>
      </c>
      <c r="F27" s="11">
        <v>19</v>
      </c>
      <c r="G27" s="20">
        <f t="shared" si="0"/>
        <v>33</v>
      </c>
      <c r="H27" s="36"/>
    </row>
    <row r="28" ht="20.25" spans="1:8">
      <c r="A28" s="34">
        <v>26</v>
      </c>
      <c r="B28" s="35"/>
      <c r="C28" s="15" t="s">
        <v>42</v>
      </c>
      <c r="D28" s="19">
        <v>97</v>
      </c>
      <c r="E28" s="19">
        <v>58</v>
      </c>
      <c r="F28" s="19">
        <v>23.5</v>
      </c>
      <c r="G28" s="20">
        <f t="shared" si="0"/>
        <v>63.25</v>
      </c>
      <c r="H28" s="36"/>
    </row>
    <row r="29" ht="20.25" spans="1:8">
      <c r="A29" s="34">
        <v>27</v>
      </c>
      <c r="B29" s="35"/>
      <c r="C29" s="15" t="s">
        <v>43</v>
      </c>
      <c r="D29" s="11">
        <v>95</v>
      </c>
      <c r="E29" s="11">
        <v>44</v>
      </c>
      <c r="F29" s="11">
        <v>38</v>
      </c>
      <c r="G29" s="20">
        <f t="shared" si="0"/>
        <v>62.6</v>
      </c>
      <c r="H29" s="36"/>
    </row>
    <row r="30" ht="20.25" spans="1:8">
      <c r="A30" s="34">
        <v>28</v>
      </c>
      <c r="B30" s="35"/>
      <c r="C30" s="15" t="s">
        <v>44</v>
      </c>
      <c r="D30" s="11">
        <v>30</v>
      </c>
      <c r="E30" s="11">
        <v>21</v>
      </c>
      <c r="F30" s="11">
        <v>20.5</v>
      </c>
      <c r="G30" s="20">
        <f t="shared" si="0"/>
        <v>24.45</v>
      </c>
      <c r="H30" s="36"/>
    </row>
    <row r="31" ht="20.25" spans="1:8">
      <c r="A31" s="34">
        <v>29</v>
      </c>
      <c r="B31" s="35"/>
      <c r="C31" s="15" t="s">
        <v>45</v>
      </c>
      <c r="D31" s="11">
        <v>97</v>
      </c>
      <c r="E31" s="11">
        <v>50</v>
      </c>
      <c r="F31" s="11">
        <v>45.5</v>
      </c>
      <c r="G31" s="20">
        <f t="shared" si="0"/>
        <v>67.45</v>
      </c>
      <c r="H31" s="36"/>
    </row>
    <row r="32" ht="20.25" spans="1:8">
      <c r="A32" s="34">
        <v>30</v>
      </c>
      <c r="B32" s="35"/>
      <c r="C32" s="15" t="s">
        <v>46</v>
      </c>
      <c r="D32" s="11">
        <v>95</v>
      </c>
      <c r="E32" s="11">
        <v>33</v>
      </c>
      <c r="F32" s="11">
        <v>48</v>
      </c>
      <c r="G32" s="20">
        <f t="shared" si="0"/>
        <v>62.3</v>
      </c>
      <c r="H32" s="36"/>
    </row>
    <row r="33" ht="20.25" spans="1:8">
      <c r="A33" s="34">
        <v>31</v>
      </c>
      <c r="B33" s="35"/>
      <c r="C33" s="15" t="s">
        <v>47</v>
      </c>
      <c r="D33" s="11"/>
      <c r="E33" s="11">
        <v>0</v>
      </c>
      <c r="F33" s="11"/>
      <c r="G33" s="20">
        <f t="shared" si="0"/>
        <v>0</v>
      </c>
      <c r="H33" s="36"/>
    </row>
    <row r="34" ht="20.25" spans="1:8">
      <c r="A34" s="34">
        <v>32</v>
      </c>
      <c r="B34" s="35"/>
      <c r="C34" s="15" t="s">
        <v>48</v>
      </c>
      <c r="D34" s="11">
        <v>96</v>
      </c>
      <c r="E34" s="11">
        <v>40</v>
      </c>
      <c r="F34" s="11">
        <v>26</v>
      </c>
      <c r="G34" s="20">
        <f t="shared" si="0"/>
        <v>58.2</v>
      </c>
      <c r="H34" s="36"/>
    </row>
    <row r="35" ht="20.25" spans="1:8">
      <c r="A35" s="34">
        <v>33</v>
      </c>
      <c r="B35" s="35"/>
      <c r="C35" s="15" t="s">
        <v>49</v>
      </c>
      <c r="D35" s="11">
        <v>97</v>
      </c>
      <c r="E35" s="11">
        <v>34</v>
      </c>
      <c r="F35" s="11">
        <v>45.5</v>
      </c>
      <c r="G35" s="20">
        <f t="shared" si="0"/>
        <v>62.65</v>
      </c>
      <c r="H35" s="36"/>
    </row>
    <row r="36" ht="20.25" spans="1:8">
      <c r="A36" s="34">
        <v>34</v>
      </c>
      <c r="B36" s="35"/>
      <c r="C36" s="15" t="s">
        <v>50</v>
      </c>
      <c r="D36" s="11">
        <v>95</v>
      </c>
      <c r="E36" s="11">
        <v>30</v>
      </c>
      <c r="F36" s="11">
        <v>75.5</v>
      </c>
      <c r="G36" s="20">
        <f t="shared" si="0"/>
        <v>69.65</v>
      </c>
      <c r="H36" s="36"/>
    </row>
    <row r="37" ht="20.25" spans="1:8">
      <c r="A37" s="34">
        <v>35</v>
      </c>
      <c r="B37" s="35"/>
      <c r="C37" s="11" t="s">
        <v>51</v>
      </c>
      <c r="D37" s="11">
        <v>95</v>
      </c>
      <c r="E37" s="11">
        <v>27</v>
      </c>
      <c r="F37" s="11">
        <v>55.5</v>
      </c>
      <c r="G37" s="20">
        <f t="shared" si="0"/>
        <v>62.75</v>
      </c>
      <c r="H37" s="36"/>
    </row>
    <row r="38" ht="20.25" spans="1:8">
      <c r="A38" s="34">
        <v>36</v>
      </c>
      <c r="B38" s="35"/>
      <c r="C38" s="15" t="s">
        <v>52</v>
      </c>
      <c r="D38" s="11">
        <v>95</v>
      </c>
      <c r="E38" s="11">
        <v>31</v>
      </c>
      <c r="F38" s="11">
        <v>22.5</v>
      </c>
      <c r="G38" s="20">
        <f t="shared" si="0"/>
        <v>54.05</v>
      </c>
      <c r="H38" s="36"/>
    </row>
    <row r="39" ht="20.25" spans="1:8">
      <c r="A39" s="34">
        <v>37</v>
      </c>
      <c r="B39" s="35"/>
      <c r="C39" s="15" t="s">
        <v>53</v>
      </c>
      <c r="D39" s="11">
        <v>98</v>
      </c>
      <c r="E39" s="11">
        <v>32</v>
      </c>
      <c r="F39" s="11">
        <v>22</v>
      </c>
      <c r="G39" s="20">
        <f t="shared" si="0"/>
        <v>55.4</v>
      </c>
      <c r="H39" s="36"/>
    </row>
    <row r="40" ht="20.25" spans="1:8">
      <c r="A40" s="34">
        <v>38</v>
      </c>
      <c r="B40" s="35"/>
      <c r="C40" s="15" t="s">
        <v>54</v>
      </c>
      <c r="D40" s="11">
        <v>0</v>
      </c>
      <c r="E40" s="11">
        <v>4</v>
      </c>
      <c r="F40" s="11">
        <v>8</v>
      </c>
      <c r="G40" s="20">
        <f t="shared" si="0"/>
        <v>3.6</v>
      </c>
      <c r="H40" s="36"/>
    </row>
    <row r="41" ht="20.25" spans="1:8">
      <c r="A41" s="34">
        <v>39</v>
      </c>
      <c r="B41" s="35"/>
      <c r="C41" s="15" t="s">
        <v>55</v>
      </c>
      <c r="D41" s="11">
        <v>0</v>
      </c>
      <c r="E41" s="11">
        <v>31</v>
      </c>
      <c r="F41" s="11">
        <v>50.5</v>
      </c>
      <c r="G41" s="20">
        <f t="shared" si="0"/>
        <v>24.45</v>
      </c>
      <c r="H41" s="36"/>
    </row>
    <row r="42" ht="20.25" spans="1:8">
      <c r="A42" s="34">
        <v>40</v>
      </c>
      <c r="B42" s="35"/>
      <c r="C42" s="11" t="s">
        <v>56</v>
      </c>
      <c r="D42" s="11">
        <v>30</v>
      </c>
      <c r="E42" s="11">
        <v>34</v>
      </c>
      <c r="F42" s="11">
        <v>18</v>
      </c>
      <c r="G42" s="20">
        <f t="shared" si="0"/>
        <v>27.6</v>
      </c>
      <c r="H42" s="36"/>
    </row>
    <row r="43" ht="20.25" spans="1:8">
      <c r="A43" s="34">
        <v>41</v>
      </c>
      <c r="B43" s="35"/>
      <c r="C43" s="15" t="s">
        <v>57</v>
      </c>
      <c r="D43" s="11">
        <v>95</v>
      </c>
      <c r="E43" s="11">
        <v>10</v>
      </c>
      <c r="F43" s="11">
        <v>71</v>
      </c>
      <c r="G43" s="20">
        <f t="shared" si="0"/>
        <v>62.3</v>
      </c>
      <c r="H43" s="36"/>
    </row>
    <row r="44" ht="20.25" spans="1:8">
      <c r="A44" s="34">
        <v>42</v>
      </c>
      <c r="B44" s="35"/>
      <c r="C44" s="15" t="s">
        <v>58</v>
      </c>
      <c r="D44" s="16">
        <v>97</v>
      </c>
      <c r="E44" s="16">
        <v>52</v>
      </c>
      <c r="F44" s="16">
        <v>62</v>
      </c>
      <c r="G44" s="20">
        <f t="shared" si="0"/>
        <v>73</v>
      </c>
      <c r="H44" s="36"/>
    </row>
    <row r="45" ht="20.25" spans="1:8">
      <c r="A45" s="34">
        <v>43</v>
      </c>
      <c r="B45" s="35"/>
      <c r="C45" s="15" t="s">
        <v>59</v>
      </c>
      <c r="D45" s="11">
        <v>30</v>
      </c>
      <c r="E45" s="11">
        <v>6</v>
      </c>
      <c r="F45" s="11">
        <v>0</v>
      </c>
      <c r="G45" s="20">
        <f t="shared" si="0"/>
        <v>13.8</v>
      </c>
      <c r="H45" s="36"/>
    </row>
    <row r="46" ht="20.25" spans="1:8">
      <c r="A46" s="34">
        <v>44</v>
      </c>
      <c r="B46" s="35"/>
      <c r="C46" s="15" t="s">
        <v>60</v>
      </c>
      <c r="D46" s="11">
        <v>30</v>
      </c>
      <c r="E46" s="11">
        <v>14</v>
      </c>
      <c r="F46" s="11">
        <v>19</v>
      </c>
      <c r="G46" s="20">
        <f t="shared" si="0"/>
        <v>21.9</v>
      </c>
      <c r="H46" s="36"/>
    </row>
    <row r="47" spans="3:8">
      <c r="C47" s="15" t="s">
        <v>61</v>
      </c>
      <c r="D47" s="11">
        <v>0</v>
      </c>
      <c r="E47" s="11">
        <v>35</v>
      </c>
      <c r="F47" s="11">
        <v>16</v>
      </c>
      <c r="G47" s="20">
        <f t="shared" si="0"/>
        <v>15.3</v>
      </c>
      <c r="H47" s="36"/>
    </row>
    <row r="48" spans="3:7">
      <c r="C48" s="15" t="s">
        <v>62</v>
      </c>
      <c r="D48" s="11">
        <v>95</v>
      </c>
      <c r="E48" s="11">
        <v>11</v>
      </c>
      <c r="F48" s="11">
        <v>16.5</v>
      </c>
      <c r="G48" s="20">
        <f t="shared" si="0"/>
        <v>46.25</v>
      </c>
    </row>
    <row r="49" spans="3:7">
      <c r="C49" s="15" t="s">
        <v>63</v>
      </c>
      <c r="D49" s="11">
        <v>95</v>
      </c>
      <c r="E49" s="11">
        <v>21</v>
      </c>
      <c r="F49" s="11">
        <v>61</v>
      </c>
      <c r="G49" s="20">
        <f t="shared" si="0"/>
        <v>62.6</v>
      </c>
    </row>
    <row r="50" spans="3:7">
      <c r="C50" s="15" t="s">
        <v>64</v>
      </c>
      <c r="D50" s="11">
        <v>98</v>
      </c>
      <c r="E50" s="11">
        <v>17</v>
      </c>
      <c r="F50" s="11">
        <v>9.5</v>
      </c>
      <c r="G50" s="20">
        <f t="shared" si="0"/>
        <v>47.15</v>
      </c>
    </row>
    <row r="51" spans="3:7">
      <c r="C51" s="15" t="s">
        <v>65</v>
      </c>
      <c r="D51" s="17">
        <v>97</v>
      </c>
      <c r="E51" s="17">
        <v>31</v>
      </c>
      <c r="F51" s="17">
        <v>41</v>
      </c>
      <c r="G51" s="20">
        <f t="shared" si="0"/>
        <v>60.4</v>
      </c>
    </row>
    <row r="52" ht="14.25" spans="3:7">
      <c r="C52" s="18" t="s">
        <v>66</v>
      </c>
      <c r="D52" s="19">
        <v>97</v>
      </c>
      <c r="E52" s="19">
        <v>60</v>
      </c>
      <c r="F52" s="19">
        <v>85</v>
      </c>
      <c r="G52" s="20">
        <f t="shared" si="0"/>
        <v>82.3</v>
      </c>
    </row>
  </sheetData>
  <mergeCells count="1">
    <mergeCell ref="A1:G1"/>
  </mergeCells>
  <conditionalFormatting sqref="C36">
    <cfRule type="duplicateValues" dxfId="0" priority="2"/>
  </conditionalFormatting>
  <conditionalFormatting sqref="C38">
    <cfRule type="duplicateValues" dxfId="0" priority="1"/>
  </conditionalFormatting>
  <conditionalFormatting sqref="C3:C29">
    <cfRule type="duplicateValues" dxfId="0" priority="3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4"/>
  <sheetViews>
    <sheetView topLeftCell="A27" workbookViewId="0">
      <selection activeCell="F4" sqref="F4:F53"/>
    </sheetView>
  </sheetViews>
  <sheetFormatPr defaultColWidth="9.875" defaultRowHeight="13.5" outlineLevelCol="5"/>
  <cols>
    <col min="1" max="1" width="5.875" style="1" customWidth="1"/>
    <col min="2" max="2" width="13.15" style="1" customWidth="1"/>
    <col min="3" max="3" width="16.25" style="4" customWidth="1"/>
    <col min="4" max="4" width="16.25" style="5" customWidth="1"/>
    <col min="5" max="5" width="18.375" style="5" customWidth="1"/>
    <col min="6" max="6" width="13.15" style="1" customWidth="1"/>
    <col min="7" max="16384" width="9.875" style="1"/>
  </cols>
  <sheetData>
    <row r="1" s="1" customFormat="1" ht="25.5" spans="1:6">
      <c r="A1" s="6" t="s">
        <v>67</v>
      </c>
      <c r="B1" s="6"/>
      <c r="C1" s="7"/>
      <c r="D1" s="6"/>
      <c r="E1" s="6"/>
      <c r="F1" s="6"/>
    </row>
    <row r="2" s="1" customFormat="1" ht="25.5" customHeight="1" spans="1:6">
      <c r="A2" s="8" t="s">
        <v>82</v>
      </c>
      <c r="B2" s="8"/>
      <c r="C2" s="9"/>
      <c r="D2" s="10" t="s">
        <v>83</v>
      </c>
      <c r="E2" s="8"/>
      <c r="F2" s="8"/>
    </row>
    <row r="3" s="1" customFormat="1" ht="20" customHeight="1" spans="1:6">
      <c r="A3" s="11" t="s">
        <v>70</v>
      </c>
      <c r="B3" s="11" t="s">
        <v>3</v>
      </c>
      <c r="C3" s="11" t="s">
        <v>71</v>
      </c>
      <c r="D3" s="11" t="s">
        <v>72</v>
      </c>
      <c r="E3" s="11" t="s">
        <v>73</v>
      </c>
      <c r="F3" s="11" t="s">
        <v>74</v>
      </c>
    </row>
    <row r="4" s="2" customFormat="1" ht="20" customHeight="1" spans="1:6">
      <c r="A4" s="11">
        <v>1</v>
      </c>
      <c r="B4" s="12" t="s">
        <v>16</v>
      </c>
      <c r="C4" s="11">
        <v>95</v>
      </c>
      <c r="D4" s="11">
        <v>44</v>
      </c>
      <c r="E4" s="11">
        <v>77</v>
      </c>
      <c r="F4" s="13">
        <f t="shared" ref="F4:F53" si="0">C4*40%+D4*30%+E4*30%</f>
        <v>74.3</v>
      </c>
    </row>
    <row r="5" s="1" customFormat="1" ht="20" customHeight="1" spans="1:6">
      <c r="A5" s="11">
        <v>2</v>
      </c>
      <c r="B5" s="14" t="s">
        <v>17</v>
      </c>
      <c r="C5" s="11">
        <v>0</v>
      </c>
      <c r="D5" s="11">
        <v>4</v>
      </c>
      <c r="E5" s="11">
        <v>16</v>
      </c>
      <c r="F5" s="13">
        <f t="shared" si="0"/>
        <v>6</v>
      </c>
    </row>
    <row r="6" s="1" customFormat="1" ht="20" customHeight="1" spans="1:6">
      <c r="A6" s="11">
        <v>3</v>
      </c>
      <c r="B6" s="15" t="s">
        <v>18</v>
      </c>
      <c r="C6" s="11">
        <v>100</v>
      </c>
      <c r="D6" s="11">
        <v>69.5</v>
      </c>
      <c r="E6" s="11">
        <v>82</v>
      </c>
      <c r="F6" s="13">
        <f t="shared" si="0"/>
        <v>85.45</v>
      </c>
    </row>
    <row r="7" s="1" customFormat="1" ht="20" customHeight="1" spans="1:6">
      <c r="A7" s="11">
        <v>4</v>
      </c>
      <c r="B7" s="15" t="s">
        <v>19</v>
      </c>
      <c r="C7" s="11">
        <v>0</v>
      </c>
      <c r="D7" s="11">
        <v>13</v>
      </c>
      <c r="E7" s="11">
        <v>13</v>
      </c>
      <c r="F7" s="13">
        <f t="shared" si="0"/>
        <v>7.8</v>
      </c>
    </row>
    <row r="8" s="1" customFormat="1" ht="20" customHeight="1" spans="1:6">
      <c r="A8" s="11">
        <v>5</v>
      </c>
      <c r="B8" s="14" t="s">
        <v>20</v>
      </c>
      <c r="C8" s="11">
        <v>98</v>
      </c>
      <c r="D8" s="11">
        <v>18.5</v>
      </c>
      <c r="E8" s="11">
        <v>15</v>
      </c>
      <c r="F8" s="13">
        <f t="shared" si="0"/>
        <v>49.25</v>
      </c>
    </row>
    <row r="9" s="1" customFormat="1" ht="20" customHeight="1" spans="1:6">
      <c r="A9" s="11">
        <v>6</v>
      </c>
      <c r="B9" s="15" t="s">
        <v>21</v>
      </c>
      <c r="C9" s="11">
        <v>90</v>
      </c>
      <c r="D9" s="11">
        <v>15.5</v>
      </c>
      <c r="E9" s="11">
        <v>35.5</v>
      </c>
      <c r="F9" s="13">
        <f t="shared" si="0"/>
        <v>51.3</v>
      </c>
    </row>
    <row r="10" s="1" customFormat="1" ht="20" customHeight="1" spans="1:6">
      <c r="A10" s="11">
        <v>7</v>
      </c>
      <c r="B10" s="14" t="s">
        <v>22</v>
      </c>
      <c r="C10" s="11">
        <v>0</v>
      </c>
      <c r="D10" s="11">
        <v>14</v>
      </c>
      <c r="E10" s="11">
        <v>23</v>
      </c>
      <c r="F10" s="13">
        <f t="shared" si="0"/>
        <v>11.1</v>
      </c>
    </row>
    <row r="11" s="1" customFormat="1" ht="20" customHeight="1" spans="1:6">
      <c r="A11" s="11">
        <v>8</v>
      </c>
      <c r="B11" s="15" t="s">
        <v>23</v>
      </c>
      <c r="C11" s="11">
        <v>0</v>
      </c>
      <c r="D11" s="11">
        <v>16</v>
      </c>
      <c r="E11" s="11">
        <v>12</v>
      </c>
      <c r="F11" s="13">
        <f t="shared" si="0"/>
        <v>8.4</v>
      </c>
    </row>
    <row r="12" s="1" customFormat="1" ht="20" customHeight="1" spans="1:6">
      <c r="A12" s="11">
        <v>9</v>
      </c>
      <c r="B12" s="14" t="s">
        <v>24</v>
      </c>
      <c r="C12" s="11">
        <v>88</v>
      </c>
      <c r="D12" s="11">
        <v>16.5</v>
      </c>
      <c r="E12" s="11">
        <v>0</v>
      </c>
      <c r="F12" s="13">
        <f t="shared" si="0"/>
        <v>40.15</v>
      </c>
    </row>
    <row r="13" s="1" customFormat="1" ht="20" customHeight="1" spans="1:6">
      <c r="A13" s="11">
        <v>10</v>
      </c>
      <c r="B13" s="14" t="s">
        <v>25</v>
      </c>
      <c r="C13" s="11">
        <v>70</v>
      </c>
      <c r="D13" s="11">
        <v>10</v>
      </c>
      <c r="E13" s="11">
        <v>27</v>
      </c>
      <c r="F13" s="13">
        <f t="shared" si="0"/>
        <v>39.1</v>
      </c>
    </row>
    <row r="14" s="1" customFormat="1" ht="20" customHeight="1" spans="1:6">
      <c r="A14" s="11">
        <v>11</v>
      </c>
      <c r="B14" s="15" t="s">
        <v>26</v>
      </c>
      <c r="C14" s="11">
        <v>83</v>
      </c>
      <c r="D14" s="11">
        <v>10</v>
      </c>
      <c r="E14" s="11">
        <v>20</v>
      </c>
      <c r="F14" s="13">
        <f t="shared" si="0"/>
        <v>42.2</v>
      </c>
    </row>
    <row r="15" s="1" customFormat="1" ht="20" customHeight="1" spans="1:6">
      <c r="A15" s="11">
        <v>12</v>
      </c>
      <c r="B15" s="15" t="s">
        <v>27</v>
      </c>
      <c r="C15" s="11">
        <v>88</v>
      </c>
      <c r="D15" s="11">
        <v>20</v>
      </c>
      <c r="E15" s="11">
        <v>20</v>
      </c>
      <c r="F15" s="13">
        <f t="shared" si="0"/>
        <v>47.2</v>
      </c>
    </row>
    <row r="16" s="1" customFormat="1" ht="20" customHeight="1" spans="1:6">
      <c r="A16" s="11">
        <v>13</v>
      </c>
      <c r="B16" s="14" t="s">
        <v>28</v>
      </c>
      <c r="C16" s="11">
        <v>33</v>
      </c>
      <c r="D16" s="11">
        <v>13</v>
      </c>
      <c r="E16" s="11">
        <v>29</v>
      </c>
      <c r="F16" s="13">
        <f t="shared" si="0"/>
        <v>25.8</v>
      </c>
    </row>
    <row r="17" s="1" customFormat="1" ht="20" customHeight="1" spans="1:6">
      <c r="A17" s="11">
        <v>14</v>
      </c>
      <c r="B17" s="14" t="s">
        <v>29</v>
      </c>
      <c r="C17" s="11">
        <v>84</v>
      </c>
      <c r="D17" s="11">
        <v>35</v>
      </c>
      <c r="E17" s="11">
        <v>86</v>
      </c>
      <c r="F17" s="13">
        <f t="shared" si="0"/>
        <v>69.9</v>
      </c>
    </row>
    <row r="18" s="1" customFormat="1" ht="20" customHeight="1" spans="1:6">
      <c r="A18" s="11">
        <v>15</v>
      </c>
      <c r="B18" s="14" t="s">
        <v>30</v>
      </c>
      <c r="C18" s="11">
        <v>76</v>
      </c>
      <c r="D18" s="11">
        <v>24.5</v>
      </c>
      <c r="E18" s="11">
        <v>25</v>
      </c>
      <c r="F18" s="13">
        <f t="shared" si="0"/>
        <v>45.25</v>
      </c>
    </row>
    <row r="19" s="1" customFormat="1" ht="20" customHeight="1" spans="1:6">
      <c r="A19" s="11">
        <v>16</v>
      </c>
      <c r="B19" s="14" t="s">
        <v>31</v>
      </c>
      <c r="C19" s="11">
        <v>73</v>
      </c>
      <c r="D19" s="11">
        <v>20.5</v>
      </c>
      <c r="E19" s="11">
        <v>35.5</v>
      </c>
      <c r="F19" s="13">
        <f t="shared" si="0"/>
        <v>46</v>
      </c>
    </row>
    <row r="20" s="1" customFormat="1" ht="20" customHeight="1" spans="1:6">
      <c r="A20" s="11">
        <v>17</v>
      </c>
      <c r="B20" s="15" t="s">
        <v>32</v>
      </c>
      <c r="C20" s="11">
        <v>45</v>
      </c>
      <c r="D20" s="11">
        <v>17</v>
      </c>
      <c r="E20" s="11">
        <v>44</v>
      </c>
      <c r="F20" s="13">
        <f t="shared" si="0"/>
        <v>36.3</v>
      </c>
    </row>
    <row r="21" s="1" customFormat="1" ht="20" customHeight="1" spans="1:6">
      <c r="A21" s="11">
        <v>18</v>
      </c>
      <c r="B21" s="14" t="s">
        <v>33</v>
      </c>
      <c r="C21" s="11">
        <v>0</v>
      </c>
      <c r="D21" s="11">
        <v>9</v>
      </c>
      <c r="E21" s="11">
        <v>82</v>
      </c>
      <c r="F21" s="13">
        <f t="shared" si="0"/>
        <v>27.3</v>
      </c>
    </row>
    <row r="22" s="1" customFormat="1" ht="20" customHeight="1" spans="1:6">
      <c r="A22" s="11">
        <v>19</v>
      </c>
      <c r="B22" s="14" t="s">
        <v>34</v>
      </c>
      <c r="C22" s="11">
        <v>0</v>
      </c>
      <c r="D22" s="11">
        <v>31.5</v>
      </c>
      <c r="E22" s="11">
        <v>81</v>
      </c>
      <c r="F22" s="13">
        <f t="shared" si="0"/>
        <v>33.75</v>
      </c>
    </row>
    <row r="23" s="1" customFormat="1" ht="20" customHeight="1" spans="1:6">
      <c r="A23" s="11">
        <v>20</v>
      </c>
      <c r="B23" s="14" t="s">
        <v>35</v>
      </c>
      <c r="C23" s="11">
        <v>57</v>
      </c>
      <c r="D23" s="11">
        <v>31</v>
      </c>
      <c r="E23" s="11">
        <v>70</v>
      </c>
      <c r="F23" s="13">
        <f t="shared" si="0"/>
        <v>53.1</v>
      </c>
    </row>
    <row r="24" s="1" customFormat="1" ht="20" customHeight="1" spans="1:6">
      <c r="A24" s="11">
        <v>21</v>
      </c>
      <c r="B24" s="14" t="s">
        <v>36</v>
      </c>
      <c r="C24" s="11">
        <v>0</v>
      </c>
      <c r="D24" s="11"/>
      <c r="E24" s="11"/>
      <c r="F24" s="13">
        <f t="shared" si="0"/>
        <v>0</v>
      </c>
    </row>
    <row r="25" s="1" customFormat="1" ht="20" customHeight="1" spans="1:6">
      <c r="A25" s="11">
        <v>22</v>
      </c>
      <c r="B25" s="14" t="s">
        <v>38</v>
      </c>
      <c r="C25" s="11">
        <v>74</v>
      </c>
      <c r="D25" s="11">
        <v>19.5</v>
      </c>
      <c r="E25" s="11">
        <v>9.5</v>
      </c>
      <c r="F25" s="13">
        <f t="shared" si="0"/>
        <v>38.3</v>
      </c>
    </row>
    <row r="26" s="1" customFormat="1" ht="20" customHeight="1" spans="1:6">
      <c r="A26" s="11">
        <v>23</v>
      </c>
      <c r="B26" s="15" t="s">
        <v>39</v>
      </c>
      <c r="C26" s="11">
        <v>82</v>
      </c>
      <c r="D26" s="11">
        <v>19.5</v>
      </c>
      <c r="E26" s="11">
        <v>27.5</v>
      </c>
      <c r="F26" s="13">
        <f t="shared" si="0"/>
        <v>46.9</v>
      </c>
    </row>
    <row r="27" s="1" customFormat="1" ht="20" customHeight="1" spans="1:6">
      <c r="A27" s="11">
        <v>24</v>
      </c>
      <c r="B27" s="15" t="s">
        <v>40</v>
      </c>
      <c r="C27" s="11">
        <v>74</v>
      </c>
      <c r="D27" s="11">
        <v>42</v>
      </c>
      <c r="E27" s="11">
        <v>85</v>
      </c>
      <c r="F27" s="13">
        <f t="shared" si="0"/>
        <v>67.7</v>
      </c>
    </row>
    <row r="28" s="1" customFormat="1" ht="20" customHeight="1" spans="1:6">
      <c r="A28" s="11">
        <v>25</v>
      </c>
      <c r="B28" s="15" t="s">
        <v>41</v>
      </c>
      <c r="C28" s="11">
        <v>33</v>
      </c>
      <c r="D28" s="11">
        <v>48</v>
      </c>
      <c r="E28" s="11">
        <v>81</v>
      </c>
      <c r="F28" s="13">
        <f t="shared" si="0"/>
        <v>51.9</v>
      </c>
    </row>
    <row r="29" s="2" customFormat="1" ht="20" customHeight="1" spans="1:6">
      <c r="A29" s="11">
        <v>26</v>
      </c>
      <c r="B29" s="15" t="s">
        <v>42</v>
      </c>
      <c r="C29" s="11">
        <v>75</v>
      </c>
      <c r="D29" s="11">
        <v>52</v>
      </c>
      <c r="E29" s="11">
        <v>84</v>
      </c>
      <c r="F29" s="13">
        <f t="shared" si="0"/>
        <v>70.8</v>
      </c>
    </row>
    <row r="30" s="1" customFormat="1" ht="20" customHeight="1" spans="1:6">
      <c r="A30" s="11">
        <v>27</v>
      </c>
      <c r="B30" s="15" t="s">
        <v>43</v>
      </c>
      <c r="C30" s="11">
        <v>39</v>
      </c>
      <c r="D30" s="11">
        <v>12</v>
      </c>
      <c r="E30" s="11">
        <v>15</v>
      </c>
      <c r="F30" s="13">
        <f t="shared" si="0"/>
        <v>23.7</v>
      </c>
    </row>
    <row r="31" s="1" customFormat="1" ht="20" customHeight="1" spans="1:6">
      <c r="A31" s="11">
        <v>28</v>
      </c>
      <c r="B31" s="15" t="s">
        <v>44</v>
      </c>
      <c r="C31" s="11">
        <v>23</v>
      </c>
      <c r="D31" s="11">
        <v>29</v>
      </c>
      <c r="E31" s="11">
        <v>27</v>
      </c>
      <c r="F31" s="13">
        <f t="shared" si="0"/>
        <v>26</v>
      </c>
    </row>
    <row r="32" s="1" customFormat="1" ht="20" customHeight="1" spans="1:6">
      <c r="A32" s="11">
        <v>29</v>
      </c>
      <c r="B32" s="15" t="s">
        <v>45</v>
      </c>
      <c r="C32" s="11">
        <v>85</v>
      </c>
      <c r="D32" s="11">
        <v>71</v>
      </c>
      <c r="E32" s="11">
        <v>80</v>
      </c>
      <c r="F32" s="13">
        <f t="shared" si="0"/>
        <v>79.3</v>
      </c>
    </row>
    <row r="33" s="1" customFormat="1" ht="20" customHeight="1" spans="1:6">
      <c r="A33" s="11">
        <v>30</v>
      </c>
      <c r="B33" s="15" t="s">
        <v>46</v>
      </c>
      <c r="C33" s="11">
        <v>76</v>
      </c>
      <c r="D33" s="11">
        <v>36.5</v>
      </c>
      <c r="E33" s="11">
        <v>80</v>
      </c>
      <c r="F33" s="13">
        <f t="shared" si="0"/>
        <v>65.35</v>
      </c>
    </row>
    <row r="34" s="1" customFormat="1" ht="20" customHeight="1" spans="1:6">
      <c r="A34" s="11">
        <v>31</v>
      </c>
      <c r="B34" s="15" t="s">
        <v>47</v>
      </c>
      <c r="C34" s="11"/>
      <c r="D34" s="11"/>
      <c r="E34" s="11"/>
      <c r="F34" s="13">
        <f t="shared" si="0"/>
        <v>0</v>
      </c>
    </row>
    <row r="35" s="1" customFormat="1" ht="20" customHeight="1" spans="1:6">
      <c r="A35" s="11">
        <v>32</v>
      </c>
      <c r="B35" s="15" t="s">
        <v>48</v>
      </c>
      <c r="C35" s="11">
        <v>36</v>
      </c>
      <c r="D35" s="11">
        <v>74.5</v>
      </c>
      <c r="E35" s="11">
        <v>75</v>
      </c>
      <c r="F35" s="13">
        <f t="shared" si="0"/>
        <v>59.25</v>
      </c>
    </row>
    <row r="36" s="1" customFormat="1" ht="20" customHeight="1" spans="1:6">
      <c r="A36" s="11">
        <v>33</v>
      </c>
      <c r="B36" s="15" t="s">
        <v>49</v>
      </c>
      <c r="C36" s="11">
        <v>84</v>
      </c>
      <c r="D36" s="11">
        <v>42</v>
      </c>
      <c r="E36" s="11">
        <v>81</v>
      </c>
      <c r="F36" s="13">
        <f t="shared" si="0"/>
        <v>70.5</v>
      </c>
    </row>
    <row r="37" s="1" customFormat="1" ht="20" customHeight="1" spans="1:6">
      <c r="A37" s="11">
        <v>34</v>
      </c>
      <c r="B37" s="15" t="s">
        <v>50</v>
      </c>
      <c r="C37" s="11">
        <v>45</v>
      </c>
      <c r="D37" s="11">
        <v>36</v>
      </c>
      <c r="E37" s="11">
        <v>60.5</v>
      </c>
      <c r="F37" s="13">
        <f t="shared" si="0"/>
        <v>46.95</v>
      </c>
    </row>
    <row r="38" s="1" customFormat="1" ht="20" customHeight="1" spans="1:6">
      <c r="A38" s="11">
        <v>35</v>
      </c>
      <c r="B38" s="11" t="s">
        <v>51</v>
      </c>
      <c r="C38" s="11">
        <v>83</v>
      </c>
      <c r="D38" s="11">
        <v>40</v>
      </c>
      <c r="E38" s="11">
        <v>50.5</v>
      </c>
      <c r="F38" s="13">
        <f t="shared" si="0"/>
        <v>60.35</v>
      </c>
    </row>
    <row r="39" s="1" customFormat="1" ht="20" customHeight="1" spans="1:6">
      <c r="A39" s="11">
        <v>36</v>
      </c>
      <c r="B39" s="15" t="s">
        <v>52</v>
      </c>
      <c r="C39" s="11">
        <v>13</v>
      </c>
      <c r="D39" s="11">
        <v>45.5</v>
      </c>
      <c r="E39" s="11">
        <v>80</v>
      </c>
      <c r="F39" s="13">
        <f t="shared" si="0"/>
        <v>42.85</v>
      </c>
    </row>
    <row r="40" s="1" customFormat="1" ht="20" customHeight="1" spans="1:6">
      <c r="A40" s="11">
        <v>37</v>
      </c>
      <c r="B40" s="15" t="s">
        <v>53</v>
      </c>
      <c r="C40" s="11">
        <v>43</v>
      </c>
      <c r="D40" s="11">
        <v>40.5</v>
      </c>
      <c r="E40" s="11">
        <v>14</v>
      </c>
      <c r="F40" s="13">
        <f t="shared" si="0"/>
        <v>33.55</v>
      </c>
    </row>
    <row r="41" s="1" customFormat="1" ht="20" customHeight="1" spans="1:6">
      <c r="A41" s="11">
        <v>38</v>
      </c>
      <c r="B41" s="15" t="s">
        <v>54</v>
      </c>
      <c r="C41" s="11">
        <v>0</v>
      </c>
      <c r="D41" s="11">
        <v>54.5</v>
      </c>
      <c r="E41" s="11">
        <v>17</v>
      </c>
      <c r="F41" s="13">
        <f t="shared" si="0"/>
        <v>21.45</v>
      </c>
    </row>
    <row r="42" s="1" customFormat="1" ht="20" customHeight="1" spans="1:6">
      <c r="A42" s="11">
        <v>39</v>
      </c>
      <c r="B42" s="15" t="s">
        <v>55</v>
      </c>
      <c r="C42" s="11">
        <v>79</v>
      </c>
      <c r="D42" s="11">
        <v>71</v>
      </c>
      <c r="E42" s="11">
        <v>46</v>
      </c>
      <c r="F42" s="13">
        <f t="shared" si="0"/>
        <v>66.7</v>
      </c>
    </row>
    <row r="43" s="1" customFormat="1" ht="20" customHeight="1" spans="1:6">
      <c r="A43" s="11">
        <v>40</v>
      </c>
      <c r="B43" s="11" t="s">
        <v>56</v>
      </c>
      <c r="C43" s="11">
        <v>35</v>
      </c>
      <c r="D43" s="11">
        <v>59</v>
      </c>
      <c r="E43" s="11">
        <v>17</v>
      </c>
      <c r="F43" s="13">
        <f t="shared" si="0"/>
        <v>36.8</v>
      </c>
    </row>
    <row r="44" s="1" customFormat="1" ht="20" customHeight="1" spans="1:6">
      <c r="A44" s="11">
        <v>41</v>
      </c>
      <c r="B44" s="15" t="s">
        <v>57</v>
      </c>
      <c r="C44" s="11">
        <v>46</v>
      </c>
      <c r="D44" s="11">
        <v>30.5</v>
      </c>
      <c r="E44" s="11">
        <v>28.5</v>
      </c>
      <c r="F44" s="13">
        <f t="shared" si="0"/>
        <v>36.1</v>
      </c>
    </row>
    <row r="45" s="1" customFormat="1" ht="20" customHeight="1" spans="1:6">
      <c r="A45" s="16">
        <v>42</v>
      </c>
      <c r="B45" s="15" t="s">
        <v>58</v>
      </c>
      <c r="C45" s="16">
        <v>39</v>
      </c>
      <c r="D45" s="16">
        <v>79</v>
      </c>
      <c r="E45" s="16">
        <v>83</v>
      </c>
      <c r="F45" s="13">
        <f t="shared" si="0"/>
        <v>64.2</v>
      </c>
    </row>
    <row r="46" s="1" customFormat="1" ht="20" customHeight="1" spans="1:6">
      <c r="A46" s="11">
        <v>43</v>
      </c>
      <c r="B46" s="15" t="s">
        <v>59</v>
      </c>
      <c r="C46" s="11">
        <v>0</v>
      </c>
      <c r="D46" s="11">
        <v>10</v>
      </c>
      <c r="E46" s="11">
        <v>35</v>
      </c>
      <c r="F46" s="13">
        <f t="shared" si="0"/>
        <v>13.5</v>
      </c>
    </row>
    <row r="47" s="1" customFormat="1" ht="20" customHeight="1" spans="1:6">
      <c r="A47" s="11">
        <v>44</v>
      </c>
      <c r="B47" s="15" t="s">
        <v>60</v>
      </c>
      <c r="C47" s="11">
        <v>14</v>
      </c>
      <c r="D47" s="11">
        <v>60</v>
      </c>
      <c r="E47" s="11">
        <v>0</v>
      </c>
      <c r="F47" s="13">
        <f t="shared" si="0"/>
        <v>23.6</v>
      </c>
    </row>
    <row r="48" s="1" customFormat="1" ht="20" customHeight="1" spans="1:6">
      <c r="A48" s="11">
        <v>45</v>
      </c>
      <c r="B48" s="15" t="s">
        <v>61</v>
      </c>
      <c r="C48" s="11">
        <v>0</v>
      </c>
      <c r="D48" s="11">
        <v>51</v>
      </c>
      <c r="E48" s="11">
        <v>1</v>
      </c>
      <c r="F48" s="13">
        <f t="shared" si="0"/>
        <v>15.6</v>
      </c>
    </row>
    <row r="49" s="1" customFormat="1" ht="20" customHeight="1" spans="1:6">
      <c r="A49" s="11">
        <v>46</v>
      </c>
      <c r="B49" s="15" t="s">
        <v>62</v>
      </c>
      <c r="C49" s="11">
        <v>33</v>
      </c>
      <c r="D49" s="11">
        <v>79</v>
      </c>
      <c r="E49" s="11">
        <v>66</v>
      </c>
      <c r="F49" s="13">
        <f t="shared" si="0"/>
        <v>56.7</v>
      </c>
    </row>
    <row r="50" s="1" customFormat="1" ht="20" customHeight="1" spans="1:6">
      <c r="A50" s="11">
        <v>47</v>
      </c>
      <c r="B50" s="15" t="s">
        <v>63</v>
      </c>
      <c r="C50" s="11">
        <v>40</v>
      </c>
      <c r="D50" s="11">
        <v>72</v>
      </c>
      <c r="E50" s="11">
        <v>80</v>
      </c>
      <c r="F50" s="13">
        <f t="shared" si="0"/>
        <v>61.6</v>
      </c>
    </row>
    <row r="51" s="1" customFormat="1" ht="20" customHeight="1" spans="1:6">
      <c r="A51" s="11">
        <v>48</v>
      </c>
      <c r="B51" s="15" t="s">
        <v>64</v>
      </c>
      <c r="C51" s="11">
        <v>77</v>
      </c>
      <c r="D51" s="11">
        <v>44</v>
      </c>
      <c r="E51" s="11">
        <v>29.5</v>
      </c>
      <c r="F51" s="13">
        <f t="shared" si="0"/>
        <v>52.85</v>
      </c>
    </row>
    <row r="52" s="3" customFormat="1" ht="20" customHeight="1" spans="1:6">
      <c r="A52" s="11">
        <v>49</v>
      </c>
      <c r="B52" s="15" t="s">
        <v>65</v>
      </c>
      <c r="C52" s="11">
        <v>83</v>
      </c>
      <c r="D52" s="11">
        <v>59</v>
      </c>
      <c r="E52" s="11">
        <v>80</v>
      </c>
      <c r="F52" s="13">
        <f t="shared" si="0"/>
        <v>74.9</v>
      </c>
    </row>
    <row r="53" s="2" customFormat="1" ht="20" customHeight="1" spans="1:6">
      <c r="A53" s="11">
        <v>50</v>
      </c>
      <c r="B53" s="18" t="s">
        <v>66</v>
      </c>
      <c r="C53" s="11">
        <v>90</v>
      </c>
      <c r="D53" s="11">
        <v>62</v>
      </c>
      <c r="E53" s="11">
        <v>12</v>
      </c>
      <c r="F53" s="13">
        <f t="shared" si="0"/>
        <v>58.2</v>
      </c>
    </row>
    <row r="54" s="1" customFormat="1" ht="20" customHeight="1" spans="3:5">
      <c r="C54" s="4"/>
      <c r="D54" s="5"/>
      <c r="E54" s="5"/>
    </row>
  </sheetData>
  <mergeCells count="3">
    <mergeCell ref="A1:F1"/>
    <mergeCell ref="A2:C2"/>
    <mergeCell ref="D2:F2"/>
  </mergeCells>
  <conditionalFormatting sqref="B37">
    <cfRule type="duplicateValues" dxfId="0" priority="2"/>
  </conditionalFormatting>
  <conditionalFormatting sqref="B39">
    <cfRule type="duplicateValues" dxfId="0" priority="1"/>
  </conditionalFormatting>
  <conditionalFormatting sqref="B4:B30">
    <cfRule type="duplicateValues" dxfId="0" priority="3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3"/>
  <sheetViews>
    <sheetView topLeftCell="A20" workbookViewId="0">
      <selection activeCell="F4" sqref="F4:F53"/>
    </sheetView>
  </sheetViews>
  <sheetFormatPr defaultColWidth="9" defaultRowHeight="13.5" outlineLevelCol="6"/>
  <cols>
    <col min="1" max="1" width="5.875" style="24" customWidth="1"/>
    <col min="2" max="2" width="10.375" style="24" customWidth="1"/>
    <col min="3" max="3" width="14.25" style="25" customWidth="1"/>
    <col min="4" max="4" width="14.875" style="25" customWidth="1"/>
    <col min="5" max="5" width="16.375" style="25" customWidth="1"/>
    <col min="6" max="6" width="11.625" style="24" customWidth="1"/>
    <col min="7" max="16384" width="9" style="24"/>
  </cols>
  <sheetData>
    <row r="1" s="24" customFormat="1" ht="25.5" spans="1:6">
      <c r="A1" s="26" t="s">
        <v>67</v>
      </c>
      <c r="B1" s="26"/>
      <c r="C1" s="26"/>
      <c r="D1" s="26"/>
      <c r="E1" s="26"/>
      <c r="F1" s="26"/>
    </row>
    <row r="2" s="24" customFormat="1" ht="25.5" customHeight="1" spans="1:6">
      <c r="A2" s="27" t="s">
        <v>84</v>
      </c>
      <c r="B2" s="28"/>
      <c r="C2" s="28"/>
      <c r="D2" s="27" t="s">
        <v>85</v>
      </c>
      <c r="E2" s="28"/>
      <c r="F2" s="28"/>
    </row>
    <row r="3" s="24" customFormat="1" ht="15.95" customHeight="1" spans="1:6">
      <c r="A3" s="29" t="s">
        <v>70</v>
      </c>
      <c r="B3" s="29" t="s">
        <v>3</v>
      </c>
      <c r="C3" s="29" t="s">
        <v>71</v>
      </c>
      <c r="D3" s="29" t="s">
        <v>72</v>
      </c>
      <c r="E3" s="29" t="s">
        <v>73</v>
      </c>
      <c r="F3" s="29" t="s">
        <v>74</v>
      </c>
    </row>
    <row r="4" s="24" customFormat="1" ht="15.95" customHeight="1" spans="1:6">
      <c r="A4" s="29">
        <v>1</v>
      </c>
      <c r="B4" s="12" t="s">
        <v>16</v>
      </c>
      <c r="C4" s="19">
        <v>90</v>
      </c>
      <c r="D4" s="17">
        <v>85</v>
      </c>
      <c r="E4" s="19">
        <v>78</v>
      </c>
      <c r="F4" s="29">
        <f t="shared" ref="F4:F23" si="0">C4*0.4+D4*0.3+E4*0.3</f>
        <v>84.9</v>
      </c>
    </row>
    <row r="5" s="24" customFormat="1" ht="15.95" customHeight="1" spans="1:6">
      <c r="A5" s="29">
        <v>2</v>
      </c>
      <c r="B5" s="14" t="s">
        <v>17</v>
      </c>
      <c r="C5" s="11">
        <v>70</v>
      </c>
      <c r="D5" s="11">
        <v>60</v>
      </c>
      <c r="E5" s="11">
        <v>70</v>
      </c>
      <c r="F5" s="29">
        <f t="shared" si="0"/>
        <v>67</v>
      </c>
    </row>
    <row r="6" s="24" customFormat="1" ht="15.95" customHeight="1" spans="1:6">
      <c r="A6" s="29">
        <v>3</v>
      </c>
      <c r="B6" s="15" t="s">
        <v>18</v>
      </c>
      <c r="C6" s="11">
        <v>75</v>
      </c>
      <c r="D6" s="11">
        <v>60</v>
      </c>
      <c r="E6" s="11">
        <v>75</v>
      </c>
      <c r="F6" s="29">
        <f t="shared" si="0"/>
        <v>70.5</v>
      </c>
    </row>
    <row r="7" s="24" customFormat="1" ht="15.95" customHeight="1" spans="1:6">
      <c r="A7" s="29">
        <v>4</v>
      </c>
      <c r="B7" s="15" t="s">
        <v>19</v>
      </c>
      <c r="C7" s="11">
        <v>55</v>
      </c>
      <c r="D7" s="11">
        <v>60</v>
      </c>
      <c r="E7" s="11">
        <v>62</v>
      </c>
      <c r="F7" s="29">
        <f t="shared" si="0"/>
        <v>58.6</v>
      </c>
    </row>
    <row r="8" s="24" customFormat="1" ht="15.95" customHeight="1" spans="1:6">
      <c r="A8" s="29">
        <v>5</v>
      </c>
      <c r="B8" s="14" t="s">
        <v>20</v>
      </c>
      <c r="C8" s="11">
        <v>76</v>
      </c>
      <c r="D8" s="11">
        <v>74</v>
      </c>
      <c r="E8" s="11">
        <v>68</v>
      </c>
      <c r="F8" s="29">
        <f t="shared" si="0"/>
        <v>73</v>
      </c>
    </row>
    <row r="9" s="24" customFormat="1" ht="15.95" customHeight="1" spans="1:6">
      <c r="A9" s="29">
        <v>6</v>
      </c>
      <c r="B9" s="15" t="s">
        <v>21</v>
      </c>
      <c r="C9" s="11">
        <v>75</v>
      </c>
      <c r="D9" s="11">
        <v>60</v>
      </c>
      <c r="E9" s="11">
        <v>67</v>
      </c>
      <c r="F9" s="29">
        <f t="shared" si="0"/>
        <v>68.1</v>
      </c>
    </row>
    <row r="10" s="24" customFormat="1" ht="15.95" customHeight="1" spans="1:6">
      <c r="A10" s="29">
        <v>7</v>
      </c>
      <c r="B10" s="14" t="s">
        <v>22</v>
      </c>
      <c r="C10" s="11">
        <v>75</v>
      </c>
      <c r="D10" s="11">
        <v>71</v>
      </c>
      <c r="E10" s="11">
        <v>68</v>
      </c>
      <c r="F10" s="29">
        <f t="shared" si="0"/>
        <v>71.7</v>
      </c>
    </row>
    <row r="11" s="24" customFormat="1" ht="15.95" customHeight="1" spans="1:6">
      <c r="A11" s="29">
        <v>8</v>
      </c>
      <c r="B11" s="15" t="s">
        <v>23</v>
      </c>
      <c r="C11" s="11">
        <v>65</v>
      </c>
      <c r="D11" s="11">
        <v>30</v>
      </c>
      <c r="E11" s="11">
        <v>65</v>
      </c>
      <c r="F11" s="29">
        <f t="shared" si="0"/>
        <v>54.5</v>
      </c>
    </row>
    <row r="12" s="24" customFormat="1" ht="15.95" customHeight="1" spans="1:6">
      <c r="A12" s="29">
        <v>9</v>
      </c>
      <c r="B12" s="14" t="s">
        <v>24</v>
      </c>
      <c r="C12" s="11">
        <v>70</v>
      </c>
      <c r="D12" s="11">
        <v>60</v>
      </c>
      <c r="E12" s="11">
        <v>90</v>
      </c>
      <c r="F12" s="29">
        <f t="shared" si="0"/>
        <v>73</v>
      </c>
    </row>
    <row r="13" s="24" customFormat="1" ht="15.95" customHeight="1" spans="1:6">
      <c r="A13" s="29">
        <v>10</v>
      </c>
      <c r="B13" s="14" t="s">
        <v>25</v>
      </c>
      <c r="C13" s="11">
        <v>78</v>
      </c>
      <c r="D13" s="11">
        <v>72</v>
      </c>
      <c r="E13" s="11">
        <v>82</v>
      </c>
      <c r="F13" s="29">
        <f t="shared" si="0"/>
        <v>77.4</v>
      </c>
    </row>
    <row r="14" s="24" customFormat="1" ht="15.95" customHeight="1" spans="1:6">
      <c r="A14" s="29">
        <v>11</v>
      </c>
      <c r="B14" s="15" t="s">
        <v>26</v>
      </c>
      <c r="C14" s="11">
        <v>76</v>
      </c>
      <c r="D14" s="11">
        <v>70</v>
      </c>
      <c r="E14" s="11">
        <v>80</v>
      </c>
      <c r="F14" s="29">
        <f t="shared" si="0"/>
        <v>75.4</v>
      </c>
    </row>
    <row r="15" s="24" customFormat="1" ht="15.95" customHeight="1" spans="1:6">
      <c r="A15" s="29">
        <v>12</v>
      </c>
      <c r="B15" s="15" t="s">
        <v>27</v>
      </c>
      <c r="C15" s="11">
        <v>76</v>
      </c>
      <c r="D15" s="11">
        <v>72</v>
      </c>
      <c r="E15" s="11">
        <v>80</v>
      </c>
      <c r="F15" s="29">
        <f t="shared" si="0"/>
        <v>76</v>
      </c>
    </row>
    <row r="16" s="24" customFormat="1" ht="15.95" customHeight="1" spans="1:6">
      <c r="A16" s="29">
        <v>13</v>
      </c>
      <c r="B16" s="14" t="s">
        <v>28</v>
      </c>
      <c r="C16" s="11">
        <v>76</v>
      </c>
      <c r="D16" s="11">
        <v>60</v>
      </c>
      <c r="E16" s="11">
        <v>80</v>
      </c>
      <c r="F16" s="29">
        <f t="shared" si="0"/>
        <v>72.4</v>
      </c>
    </row>
    <row r="17" s="24" customFormat="1" ht="15.95" customHeight="1" spans="1:6">
      <c r="A17" s="29">
        <v>14</v>
      </c>
      <c r="B17" s="14" t="s">
        <v>29</v>
      </c>
      <c r="C17" s="11">
        <v>80</v>
      </c>
      <c r="D17" s="11">
        <v>67</v>
      </c>
      <c r="E17" s="11">
        <v>80</v>
      </c>
      <c r="F17" s="29">
        <f t="shared" si="0"/>
        <v>76.1</v>
      </c>
    </row>
    <row r="18" s="24" customFormat="1" ht="15.95" customHeight="1" spans="1:6">
      <c r="A18" s="29">
        <v>15</v>
      </c>
      <c r="B18" s="14" t="s">
        <v>30</v>
      </c>
      <c r="C18" s="11">
        <v>80</v>
      </c>
      <c r="D18" s="11">
        <v>60</v>
      </c>
      <c r="E18" s="11">
        <v>71</v>
      </c>
      <c r="F18" s="29">
        <f t="shared" si="0"/>
        <v>71.3</v>
      </c>
    </row>
    <row r="19" s="24" customFormat="1" ht="15.95" customHeight="1" spans="1:6">
      <c r="A19" s="29">
        <v>16</v>
      </c>
      <c r="B19" s="14" t="s">
        <v>31</v>
      </c>
      <c r="C19" s="11">
        <v>80</v>
      </c>
      <c r="D19" s="11">
        <v>85</v>
      </c>
      <c r="E19" s="11">
        <v>82</v>
      </c>
      <c r="F19" s="29">
        <f t="shared" si="0"/>
        <v>82.1</v>
      </c>
    </row>
    <row r="20" s="24" customFormat="1" ht="15.95" customHeight="1" spans="1:6">
      <c r="A20" s="29">
        <v>17</v>
      </c>
      <c r="B20" s="15" t="s">
        <v>32</v>
      </c>
      <c r="C20" s="11">
        <v>76</v>
      </c>
      <c r="D20" s="11">
        <v>60</v>
      </c>
      <c r="E20" s="11">
        <v>82</v>
      </c>
      <c r="F20" s="29">
        <f t="shared" si="0"/>
        <v>73</v>
      </c>
    </row>
    <row r="21" s="24" customFormat="1" ht="15.95" customHeight="1" spans="1:6">
      <c r="A21" s="29">
        <v>18</v>
      </c>
      <c r="B21" s="14" t="s">
        <v>33</v>
      </c>
      <c r="C21" s="11">
        <v>76</v>
      </c>
      <c r="D21" s="11">
        <v>50</v>
      </c>
      <c r="E21" s="11">
        <v>75</v>
      </c>
      <c r="F21" s="29">
        <f t="shared" si="0"/>
        <v>67.9</v>
      </c>
    </row>
    <row r="22" s="24" customFormat="1" ht="15.95" customHeight="1" spans="1:6">
      <c r="A22" s="29">
        <v>19</v>
      </c>
      <c r="B22" s="14" t="s">
        <v>34</v>
      </c>
      <c r="C22" s="11">
        <v>80</v>
      </c>
      <c r="D22" s="11">
        <v>70</v>
      </c>
      <c r="E22" s="11">
        <v>75</v>
      </c>
      <c r="F22" s="29">
        <f t="shared" si="0"/>
        <v>75.5</v>
      </c>
    </row>
    <row r="23" s="24" customFormat="1" ht="15.95" customHeight="1" spans="1:6">
      <c r="A23" s="29">
        <v>20</v>
      </c>
      <c r="B23" s="14" t="s">
        <v>35</v>
      </c>
      <c r="C23" s="11">
        <v>80</v>
      </c>
      <c r="D23" s="11">
        <v>63</v>
      </c>
      <c r="E23" s="11">
        <v>80</v>
      </c>
      <c r="F23" s="29">
        <f t="shared" si="0"/>
        <v>74.9</v>
      </c>
    </row>
    <row r="24" s="24" customFormat="1" ht="15.95" customHeight="1" spans="1:7">
      <c r="A24" s="29">
        <v>21</v>
      </c>
      <c r="B24" s="14" t="s">
        <v>36</v>
      </c>
      <c r="C24" s="11"/>
      <c r="D24" s="11"/>
      <c r="E24" s="11"/>
      <c r="F24" s="29"/>
      <c r="G24" s="24" t="s">
        <v>37</v>
      </c>
    </row>
    <row r="25" s="24" customFormat="1" ht="15.95" customHeight="1" spans="1:6">
      <c r="A25" s="29">
        <v>22</v>
      </c>
      <c r="B25" s="14" t="s">
        <v>38</v>
      </c>
      <c r="C25" s="11">
        <v>80</v>
      </c>
      <c r="D25" s="11">
        <v>60</v>
      </c>
      <c r="E25" s="11">
        <v>71</v>
      </c>
      <c r="F25" s="29">
        <f t="shared" ref="F25:F33" si="1">C25*0.4+D25*0.3+E25*0.3</f>
        <v>71.3</v>
      </c>
    </row>
    <row r="26" s="24" customFormat="1" ht="15.95" customHeight="1" spans="1:6">
      <c r="A26" s="29">
        <v>23</v>
      </c>
      <c r="B26" s="15" t="s">
        <v>39</v>
      </c>
      <c r="C26" s="11">
        <v>80</v>
      </c>
      <c r="D26" s="11">
        <v>60</v>
      </c>
      <c r="E26" s="11">
        <v>65</v>
      </c>
      <c r="F26" s="29">
        <f t="shared" si="1"/>
        <v>69.5</v>
      </c>
    </row>
    <row r="27" s="24" customFormat="1" ht="15.95" customHeight="1" spans="1:6">
      <c r="A27" s="29">
        <v>24</v>
      </c>
      <c r="B27" s="15" t="s">
        <v>40</v>
      </c>
      <c r="C27" s="11">
        <v>80</v>
      </c>
      <c r="D27" s="11">
        <v>60</v>
      </c>
      <c r="E27" s="11">
        <v>66</v>
      </c>
      <c r="F27" s="29">
        <f t="shared" si="1"/>
        <v>69.8</v>
      </c>
    </row>
    <row r="28" s="24" customFormat="1" ht="15.95" customHeight="1" spans="1:6">
      <c r="A28" s="29">
        <v>25</v>
      </c>
      <c r="B28" s="15" t="s">
        <v>41</v>
      </c>
      <c r="C28" s="11">
        <v>83</v>
      </c>
      <c r="D28" s="11">
        <v>67</v>
      </c>
      <c r="E28" s="11">
        <v>71</v>
      </c>
      <c r="F28" s="29">
        <f t="shared" si="1"/>
        <v>74.6</v>
      </c>
    </row>
    <row r="29" s="24" customFormat="1" ht="15.95" customHeight="1" spans="1:6">
      <c r="A29" s="29">
        <v>26</v>
      </c>
      <c r="B29" s="15" t="s">
        <v>42</v>
      </c>
      <c r="C29" s="19">
        <v>78</v>
      </c>
      <c r="D29" s="19">
        <v>61</v>
      </c>
      <c r="E29" s="19">
        <v>71</v>
      </c>
      <c r="F29" s="29">
        <f t="shared" si="1"/>
        <v>70.8</v>
      </c>
    </row>
    <row r="30" s="24" customFormat="1" ht="15.95" customHeight="1" spans="1:6">
      <c r="A30" s="29">
        <v>27</v>
      </c>
      <c r="B30" s="15" t="s">
        <v>43</v>
      </c>
      <c r="C30" s="11">
        <v>75</v>
      </c>
      <c r="D30" s="11">
        <v>61</v>
      </c>
      <c r="E30" s="11">
        <v>71</v>
      </c>
      <c r="F30" s="29">
        <f t="shared" si="1"/>
        <v>69.6</v>
      </c>
    </row>
    <row r="31" s="24" customFormat="1" ht="15.95" customHeight="1" spans="1:6">
      <c r="A31" s="29">
        <v>28</v>
      </c>
      <c r="B31" s="15" t="s">
        <v>44</v>
      </c>
      <c r="C31" s="11">
        <v>76</v>
      </c>
      <c r="D31" s="11">
        <v>61</v>
      </c>
      <c r="E31" s="11">
        <v>75</v>
      </c>
      <c r="F31" s="29">
        <f t="shared" si="1"/>
        <v>71.2</v>
      </c>
    </row>
    <row r="32" s="24" customFormat="1" ht="15.95" customHeight="1" spans="1:6">
      <c r="A32" s="29">
        <v>29</v>
      </c>
      <c r="B32" s="15" t="s">
        <v>45</v>
      </c>
      <c r="C32" s="11">
        <v>76</v>
      </c>
      <c r="D32" s="11">
        <v>100</v>
      </c>
      <c r="E32" s="11">
        <v>95</v>
      </c>
      <c r="F32" s="29">
        <f t="shared" si="1"/>
        <v>88.9</v>
      </c>
    </row>
    <row r="33" s="24" customFormat="1" ht="15.95" customHeight="1" spans="1:6">
      <c r="A33" s="29">
        <v>30</v>
      </c>
      <c r="B33" s="15" t="s">
        <v>46</v>
      </c>
      <c r="C33" s="11">
        <v>80</v>
      </c>
      <c r="D33" s="11">
        <v>70</v>
      </c>
      <c r="E33" s="11">
        <v>80</v>
      </c>
      <c r="F33" s="29">
        <f t="shared" si="1"/>
        <v>77</v>
      </c>
    </row>
    <row r="34" s="24" customFormat="1" ht="15.95" customHeight="1" spans="1:7">
      <c r="A34" s="29">
        <v>31</v>
      </c>
      <c r="B34" s="15" t="s">
        <v>47</v>
      </c>
      <c r="C34" s="11"/>
      <c r="D34" s="11"/>
      <c r="E34" s="11"/>
      <c r="F34" s="29"/>
      <c r="G34" s="24" t="s">
        <v>37</v>
      </c>
    </row>
    <row r="35" s="24" customFormat="1" ht="15.95" customHeight="1" spans="1:6">
      <c r="A35" s="29">
        <v>32</v>
      </c>
      <c r="B35" s="15" t="s">
        <v>48</v>
      </c>
      <c r="C35" s="11">
        <v>78</v>
      </c>
      <c r="D35" s="11">
        <v>75</v>
      </c>
      <c r="E35" s="11">
        <v>60</v>
      </c>
      <c r="F35" s="29">
        <f t="shared" ref="F35:F53" si="2">C35*0.4+D35*0.3+E35*0.3</f>
        <v>71.7</v>
      </c>
    </row>
    <row r="36" s="24" customFormat="1" ht="15.95" customHeight="1" spans="1:6">
      <c r="A36" s="29">
        <v>33</v>
      </c>
      <c r="B36" s="15" t="s">
        <v>49</v>
      </c>
      <c r="C36" s="11">
        <v>75</v>
      </c>
      <c r="D36" s="11">
        <v>82</v>
      </c>
      <c r="E36" s="11">
        <v>80</v>
      </c>
      <c r="F36" s="29">
        <f t="shared" si="2"/>
        <v>78.6</v>
      </c>
    </row>
    <row r="37" s="24" customFormat="1" ht="15.95" customHeight="1" spans="1:6">
      <c r="A37" s="29">
        <v>34</v>
      </c>
      <c r="B37" s="15" t="s">
        <v>50</v>
      </c>
      <c r="C37" s="11">
        <v>80</v>
      </c>
      <c r="D37" s="11">
        <v>88</v>
      </c>
      <c r="E37" s="11">
        <v>88</v>
      </c>
      <c r="F37" s="29">
        <f t="shared" si="2"/>
        <v>84.8</v>
      </c>
    </row>
    <row r="38" s="24" customFormat="1" ht="15.95" customHeight="1" spans="1:6">
      <c r="A38" s="29">
        <v>35</v>
      </c>
      <c r="B38" s="11" t="s">
        <v>51</v>
      </c>
      <c r="C38" s="11">
        <v>80</v>
      </c>
      <c r="D38" s="11">
        <v>65</v>
      </c>
      <c r="E38" s="11">
        <v>80</v>
      </c>
      <c r="F38" s="29">
        <f t="shared" si="2"/>
        <v>75.5</v>
      </c>
    </row>
    <row r="39" s="24" customFormat="1" ht="15.95" customHeight="1" spans="1:6">
      <c r="A39" s="29">
        <v>36</v>
      </c>
      <c r="B39" s="15" t="s">
        <v>52</v>
      </c>
      <c r="C39" s="11">
        <v>80</v>
      </c>
      <c r="D39" s="11">
        <v>63</v>
      </c>
      <c r="E39" s="11">
        <v>75</v>
      </c>
      <c r="F39" s="29">
        <f t="shared" si="2"/>
        <v>73.4</v>
      </c>
    </row>
    <row r="40" s="24" customFormat="1" ht="15.95" customHeight="1" spans="1:6">
      <c r="A40" s="29">
        <v>37</v>
      </c>
      <c r="B40" s="15" t="s">
        <v>53</v>
      </c>
      <c r="C40" s="11">
        <v>78</v>
      </c>
      <c r="D40" s="11">
        <v>60</v>
      </c>
      <c r="E40" s="11">
        <v>70</v>
      </c>
      <c r="F40" s="29">
        <f t="shared" si="2"/>
        <v>70.2</v>
      </c>
    </row>
    <row r="41" s="24" customFormat="1" ht="15.95" customHeight="1" spans="1:6">
      <c r="A41" s="29">
        <v>38</v>
      </c>
      <c r="B41" s="15" t="s">
        <v>54</v>
      </c>
      <c r="C41" s="11">
        <v>50</v>
      </c>
      <c r="D41" s="11">
        <v>60</v>
      </c>
      <c r="E41" s="11">
        <v>55</v>
      </c>
      <c r="F41" s="29">
        <f t="shared" si="2"/>
        <v>54.5</v>
      </c>
    </row>
    <row r="42" s="24" customFormat="1" ht="15.95" customHeight="1" spans="1:6">
      <c r="A42" s="29">
        <v>39</v>
      </c>
      <c r="B42" s="15" t="s">
        <v>55</v>
      </c>
      <c r="C42" s="11">
        <v>85</v>
      </c>
      <c r="D42" s="11">
        <v>60</v>
      </c>
      <c r="E42" s="11">
        <v>85</v>
      </c>
      <c r="F42" s="29">
        <f t="shared" si="2"/>
        <v>77.5</v>
      </c>
    </row>
    <row r="43" s="24" customFormat="1" ht="15.95" customHeight="1" spans="1:6">
      <c r="A43" s="29">
        <v>40</v>
      </c>
      <c r="B43" s="11" t="s">
        <v>56</v>
      </c>
      <c r="C43" s="11">
        <v>75</v>
      </c>
      <c r="D43" s="11">
        <v>60</v>
      </c>
      <c r="E43" s="11">
        <v>60</v>
      </c>
      <c r="F43" s="29">
        <f t="shared" si="2"/>
        <v>66</v>
      </c>
    </row>
    <row r="44" s="24" customFormat="1" ht="15.95" customHeight="1" spans="1:6">
      <c r="A44" s="29">
        <v>41</v>
      </c>
      <c r="B44" s="15" t="s">
        <v>57</v>
      </c>
      <c r="C44" s="11">
        <v>75</v>
      </c>
      <c r="D44" s="11">
        <v>66</v>
      </c>
      <c r="E44" s="11">
        <v>71</v>
      </c>
      <c r="F44" s="29">
        <f t="shared" si="2"/>
        <v>71.1</v>
      </c>
    </row>
    <row r="45" s="24" customFormat="1" ht="15.95" customHeight="1" spans="1:6">
      <c r="A45" s="29">
        <v>42</v>
      </c>
      <c r="B45" s="15" t="s">
        <v>58</v>
      </c>
      <c r="C45" s="16">
        <v>80</v>
      </c>
      <c r="D45" s="16">
        <v>92</v>
      </c>
      <c r="E45" s="16">
        <v>83</v>
      </c>
      <c r="F45" s="29">
        <f t="shared" si="2"/>
        <v>84.5</v>
      </c>
    </row>
    <row r="46" s="24" customFormat="1" ht="15.95" customHeight="1" spans="1:6">
      <c r="A46" s="29">
        <v>43</v>
      </c>
      <c r="B46" s="15" t="s">
        <v>59</v>
      </c>
      <c r="C46" s="11">
        <v>80</v>
      </c>
      <c r="D46" s="11">
        <v>60</v>
      </c>
      <c r="E46" s="11">
        <v>60</v>
      </c>
      <c r="F46" s="29">
        <f t="shared" si="2"/>
        <v>68</v>
      </c>
    </row>
    <row r="47" s="24" customFormat="1" ht="15.95" customHeight="1" spans="1:6">
      <c r="A47" s="29">
        <v>44</v>
      </c>
      <c r="B47" s="15" t="s">
        <v>60</v>
      </c>
      <c r="C47" s="11">
        <v>55</v>
      </c>
      <c r="D47" s="11">
        <v>60</v>
      </c>
      <c r="E47" s="11">
        <v>50</v>
      </c>
      <c r="F47" s="29">
        <f t="shared" si="2"/>
        <v>55</v>
      </c>
    </row>
    <row r="48" s="24" customFormat="1" ht="15.95" customHeight="1" spans="1:6">
      <c r="A48" s="29">
        <v>45</v>
      </c>
      <c r="B48" s="15" t="s">
        <v>61</v>
      </c>
      <c r="C48" s="11">
        <v>80</v>
      </c>
      <c r="D48" s="11">
        <v>66</v>
      </c>
      <c r="E48" s="11">
        <v>93</v>
      </c>
      <c r="F48" s="29">
        <f t="shared" si="2"/>
        <v>79.7</v>
      </c>
    </row>
    <row r="49" s="24" customFormat="1" ht="15.95" customHeight="1" spans="1:6">
      <c r="A49" s="29">
        <v>46</v>
      </c>
      <c r="B49" s="15" t="s">
        <v>62</v>
      </c>
      <c r="C49" s="11">
        <v>80</v>
      </c>
      <c r="D49" s="11">
        <v>76</v>
      </c>
      <c r="E49" s="11">
        <v>80</v>
      </c>
      <c r="F49" s="29">
        <f t="shared" si="2"/>
        <v>78.8</v>
      </c>
    </row>
    <row r="50" s="24" customFormat="1" ht="15.95" customHeight="1" spans="1:6">
      <c r="A50" s="29">
        <v>47</v>
      </c>
      <c r="B50" s="15" t="s">
        <v>63</v>
      </c>
      <c r="C50" s="11">
        <v>78</v>
      </c>
      <c r="D50" s="11">
        <v>65</v>
      </c>
      <c r="E50" s="11">
        <v>80</v>
      </c>
      <c r="F50" s="29">
        <f t="shared" si="2"/>
        <v>74.7</v>
      </c>
    </row>
    <row r="51" s="24" customFormat="1" ht="15.95" customHeight="1" spans="1:6">
      <c r="A51" s="29">
        <v>48</v>
      </c>
      <c r="B51" s="15" t="s">
        <v>64</v>
      </c>
      <c r="C51" s="11">
        <v>75</v>
      </c>
      <c r="D51" s="11">
        <v>80</v>
      </c>
      <c r="E51" s="11">
        <v>71</v>
      </c>
      <c r="F51" s="29">
        <f t="shared" si="2"/>
        <v>75.3</v>
      </c>
    </row>
    <row r="52" s="24" customFormat="1" ht="15.95" customHeight="1" spans="1:6">
      <c r="A52" s="29">
        <v>49</v>
      </c>
      <c r="B52" s="15" t="s">
        <v>65</v>
      </c>
      <c r="C52" s="29">
        <v>75</v>
      </c>
      <c r="D52" s="29">
        <v>55</v>
      </c>
      <c r="E52" s="29">
        <v>82</v>
      </c>
      <c r="F52" s="29">
        <f t="shared" si="2"/>
        <v>71.1</v>
      </c>
    </row>
    <row r="53" s="24" customFormat="1" ht="15.95" customHeight="1" spans="1:6">
      <c r="A53" s="29">
        <v>50</v>
      </c>
      <c r="B53" s="18" t="s">
        <v>66</v>
      </c>
      <c r="C53" s="19">
        <v>88</v>
      </c>
      <c r="D53" s="17">
        <v>95</v>
      </c>
      <c r="E53" s="19">
        <v>83</v>
      </c>
      <c r="F53" s="29">
        <f t="shared" si="2"/>
        <v>88.6</v>
      </c>
    </row>
  </sheetData>
  <mergeCells count="3">
    <mergeCell ref="A1:F1"/>
    <mergeCell ref="A2:C2"/>
    <mergeCell ref="D2:F2"/>
  </mergeCells>
  <conditionalFormatting sqref="B37">
    <cfRule type="duplicateValues" dxfId="0" priority="2"/>
  </conditionalFormatting>
  <conditionalFormatting sqref="B39">
    <cfRule type="duplicateValues" dxfId="0" priority="1"/>
  </conditionalFormatting>
  <conditionalFormatting sqref="B4:B30">
    <cfRule type="duplicateValues" dxfId="0" priority="3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"/>
  <sheetViews>
    <sheetView topLeftCell="A29" workbookViewId="0">
      <selection activeCell="F4" sqref="F4:F53"/>
    </sheetView>
  </sheetViews>
  <sheetFormatPr defaultColWidth="9.875" defaultRowHeight="13.5" outlineLevelCol="6"/>
  <cols>
    <col min="1" max="1" width="5.875" style="1" customWidth="1"/>
    <col min="2" max="2" width="13.125" style="1" customWidth="1"/>
    <col min="3" max="3" width="16.25" style="4" customWidth="1"/>
    <col min="4" max="4" width="16.25" style="5" customWidth="1"/>
    <col min="5" max="5" width="18.375" style="5" customWidth="1"/>
    <col min="6" max="6" width="13.125" style="1" customWidth="1"/>
    <col min="7" max="16384" width="9.875" style="1"/>
  </cols>
  <sheetData>
    <row r="1" s="1" customFormat="1" ht="25.5" spans="1:6">
      <c r="A1" s="6" t="s">
        <v>67</v>
      </c>
      <c r="B1" s="6"/>
      <c r="C1" s="7"/>
      <c r="D1" s="6"/>
      <c r="E1" s="6"/>
      <c r="F1" s="6"/>
    </row>
    <row r="2" s="1" customFormat="1" ht="25.5" customHeight="1" spans="1:6">
      <c r="A2" s="8" t="s">
        <v>82</v>
      </c>
      <c r="B2" s="8"/>
      <c r="C2" s="9"/>
      <c r="D2" s="10" t="s">
        <v>86</v>
      </c>
      <c r="E2" s="8"/>
      <c r="F2" s="8"/>
    </row>
    <row r="3" s="1" customFormat="1" ht="20.1" customHeight="1" spans="1:6">
      <c r="A3" s="11" t="s">
        <v>70</v>
      </c>
      <c r="B3" s="11" t="s">
        <v>3</v>
      </c>
      <c r="C3" s="11" t="s">
        <v>71</v>
      </c>
      <c r="D3" s="11" t="s">
        <v>72</v>
      </c>
      <c r="E3" s="11" t="s">
        <v>73</v>
      </c>
      <c r="F3" s="11" t="s">
        <v>74</v>
      </c>
    </row>
    <row r="4" s="2" customFormat="1" ht="20.1" customHeight="1" spans="1:6">
      <c r="A4" s="11">
        <v>1</v>
      </c>
      <c r="B4" s="12" t="s">
        <v>16</v>
      </c>
      <c r="C4" s="11">
        <v>93</v>
      </c>
      <c r="D4" s="11">
        <v>75</v>
      </c>
      <c r="E4" s="11">
        <v>100</v>
      </c>
      <c r="F4" s="13">
        <f t="shared" ref="F4:F53" si="0">C4*0.4+D4*0.3+E4*0.3</f>
        <v>89.7</v>
      </c>
    </row>
    <row r="5" s="1" customFormat="1" ht="20.1" customHeight="1" spans="1:6">
      <c r="A5" s="11">
        <v>2</v>
      </c>
      <c r="B5" s="14" t="s">
        <v>17</v>
      </c>
      <c r="C5" s="11">
        <v>92</v>
      </c>
      <c r="D5" s="11">
        <v>78</v>
      </c>
      <c r="E5" s="11">
        <v>62</v>
      </c>
      <c r="F5" s="13">
        <f t="shared" si="0"/>
        <v>78.8</v>
      </c>
    </row>
    <row r="6" s="1" customFormat="1" ht="20.1" customHeight="1" spans="1:6">
      <c r="A6" s="11">
        <v>3</v>
      </c>
      <c r="B6" s="15" t="s">
        <v>18</v>
      </c>
      <c r="C6" s="11">
        <v>95</v>
      </c>
      <c r="D6" s="11">
        <v>99</v>
      </c>
      <c r="E6" s="11">
        <v>99</v>
      </c>
      <c r="F6" s="13">
        <f t="shared" si="0"/>
        <v>97.4</v>
      </c>
    </row>
    <row r="7" s="1" customFormat="1" ht="20.1" customHeight="1" spans="1:6">
      <c r="A7" s="11">
        <v>4</v>
      </c>
      <c r="B7" s="15" t="s">
        <v>19</v>
      </c>
      <c r="C7" s="11">
        <v>92</v>
      </c>
      <c r="D7" s="11">
        <v>62</v>
      </c>
      <c r="E7" s="19">
        <v>0</v>
      </c>
      <c r="F7" s="13">
        <f t="shared" si="0"/>
        <v>55.4</v>
      </c>
    </row>
    <row r="8" s="1" customFormat="1" ht="20.1" customHeight="1" spans="1:6">
      <c r="A8" s="11">
        <v>5</v>
      </c>
      <c r="B8" s="14" t="s">
        <v>20</v>
      </c>
      <c r="C8" s="11">
        <v>90</v>
      </c>
      <c r="D8" s="11">
        <v>90</v>
      </c>
      <c r="E8" s="11">
        <v>69</v>
      </c>
      <c r="F8" s="13">
        <f t="shared" si="0"/>
        <v>83.7</v>
      </c>
    </row>
    <row r="9" s="1" customFormat="1" ht="20.1" customHeight="1" spans="1:6">
      <c r="A9" s="11">
        <v>6</v>
      </c>
      <c r="B9" s="15" t="s">
        <v>21</v>
      </c>
      <c r="C9" s="11">
        <v>80</v>
      </c>
      <c r="D9" s="19">
        <v>0</v>
      </c>
      <c r="E9" s="19">
        <v>0</v>
      </c>
      <c r="F9" s="13">
        <f t="shared" si="0"/>
        <v>32</v>
      </c>
    </row>
    <row r="10" s="1" customFormat="1" ht="20.1" customHeight="1" spans="1:6">
      <c r="A10" s="11">
        <v>7</v>
      </c>
      <c r="B10" s="14" t="s">
        <v>22</v>
      </c>
      <c r="C10" s="11">
        <v>82</v>
      </c>
      <c r="D10" s="11">
        <v>69</v>
      </c>
      <c r="E10" s="11">
        <v>69</v>
      </c>
      <c r="F10" s="13">
        <f t="shared" si="0"/>
        <v>74.2</v>
      </c>
    </row>
    <row r="11" s="1" customFormat="1" ht="20.1" customHeight="1" spans="1:6">
      <c r="A11" s="11">
        <v>8</v>
      </c>
      <c r="B11" s="15" t="s">
        <v>23</v>
      </c>
      <c r="C11" s="19">
        <v>0</v>
      </c>
      <c r="D11" s="19">
        <v>0</v>
      </c>
      <c r="E11" s="11">
        <v>60</v>
      </c>
      <c r="F11" s="13">
        <f t="shared" si="0"/>
        <v>18</v>
      </c>
    </row>
    <row r="12" s="1" customFormat="1" ht="20.1" customHeight="1" spans="1:6">
      <c r="A12" s="11">
        <v>9</v>
      </c>
      <c r="B12" s="14" t="s">
        <v>24</v>
      </c>
      <c r="C12" s="11">
        <v>85</v>
      </c>
      <c r="D12" s="19">
        <v>0</v>
      </c>
      <c r="E12" s="19">
        <v>0</v>
      </c>
      <c r="F12" s="13">
        <f t="shared" si="0"/>
        <v>34</v>
      </c>
    </row>
    <row r="13" s="1" customFormat="1" ht="20.1" customHeight="1" spans="1:6">
      <c r="A13" s="11">
        <v>10</v>
      </c>
      <c r="B13" s="14" t="s">
        <v>25</v>
      </c>
      <c r="C13" s="11">
        <v>85</v>
      </c>
      <c r="D13" s="11">
        <v>90</v>
      </c>
      <c r="E13" s="11">
        <v>90</v>
      </c>
      <c r="F13" s="13">
        <f t="shared" si="0"/>
        <v>88</v>
      </c>
    </row>
    <row r="14" s="1" customFormat="1" ht="20.1" customHeight="1" spans="1:6">
      <c r="A14" s="11">
        <v>11</v>
      </c>
      <c r="B14" s="15" t="s">
        <v>26</v>
      </c>
      <c r="C14" s="11">
        <v>94</v>
      </c>
      <c r="D14" s="11">
        <v>81</v>
      </c>
      <c r="E14" s="11">
        <v>73</v>
      </c>
      <c r="F14" s="13">
        <f t="shared" si="0"/>
        <v>83.8</v>
      </c>
    </row>
    <row r="15" s="1" customFormat="1" ht="20.1" customHeight="1" spans="1:6">
      <c r="A15" s="11">
        <v>12</v>
      </c>
      <c r="B15" s="15" t="s">
        <v>27</v>
      </c>
      <c r="C15" s="11">
        <v>88</v>
      </c>
      <c r="D15" s="11">
        <v>65</v>
      </c>
      <c r="E15" s="11">
        <v>65</v>
      </c>
      <c r="F15" s="13">
        <f t="shared" si="0"/>
        <v>74.2</v>
      </c>
    </row>
    <row r="16" s="1" customFormat="1" ht="20.1" customHeight="1" spans="1:6">
      <c r="A16" s="11">
        <v>13</v>
      </c>
      <c r="B16" s="14" t="s">
        <v>28</v>
      </c>
      <c r="C16" s="11">
        <v>96</v>
      </c>
      <c r="D16" s="11">
        <v>93</v>
      </c>
      <c r="E16" s="11">
        <v>99</v>
      </c>
      <c r="F16" s="13">
        <f t="shared" si="0"/>
        <v>96</v>
      </c>
    </row>
    <row r="17" s="1" customFormat="1" ht="20.1" customHeight="1" spans="1:6">
      <c r="A17" s="11">
        <v>14</v>
      </c>
      <c r="B17" s="14" t="s">
        <v>29</v>
      </c>
      <c r="C17" s="11">
        <v>95</v>
      </c>
      <c r="D17" s="11">
        <v>70</v>
      </c>
      <c r="E17" s="11">
        <v>85</v>
      </c>
      <c r="F17" s="13">
        <f t="shared" si="0"/>
        <v>84.5</v>
      </c>
    </row>
    <row r="18" s="1" customFormat="1" ht="20.1" customHeight="1" spans="1:6">
      <c r="A18" s="11">
        <v>15</v>
      </c>
      <c r="B18" s="14" t="s">
        <v>30</v>
      </c>
      <c r="C18" s="11">
        <v>80</v>
      </c>
      <c r="D18" s="11">
        <v>75</v>
      </c>
      <c r="E18" s="11">
        <v>81</v>
      </c>
      <c r="F18" s="13">
        <f t="shared" si="0"/>
        <v>78.8</v>
      </c>
    </row>
    <row r="19" s="1" customFormat="1" ht="20.1" customHeight="1" spans="1:6">
      <c r="A19" s="11">
        <v>16</v>
      </c>
      <c r="B19" s="14" t="s">
        <v>31</v>
      </c>
      <c r="C19" s="11">
        <v>96</v>
      </c>
      <c r="D19" s="11">
        <v>90</v>
      </c>
      <c r="E19" s="11">
        <v>96</v>
      </c>
      <c r="F19" s="13">
        <f t="shared" si="0"/>
        <v>94.2</v>
      </c>
    </row>
    <row r="20" s="1" customFormat="1" ht="20.1" customHeight="1" spans="1:6">
      <c r="A20" s="11">
        <v>17</v>
      </c>
      <c r="B20" s="15" t="s">
        <v>32</v>
      </c>
      <c r="C20" s="11">
        <v>93</v>
      </c>
      <c r="D20" s="11">
        <v>64</v>
      </c>
      <c r="E20" s="11">
        <v>100</v>
      </c>
      <c r="F20" s="13">
        <f t="shared" si="0"/>
        <v>86.4</v>
      </c>
    </row>
    <row r="21" s="1" customFormat="1" ht="20.1" customHeight="1" spans="1:6">
      <c r="A21" s="11">
        <v>18</v>
      </c>
      <c r="B21" s="14" t="s">
        <v>33</v>
      </c>
      <c r="C21" s="19">
        <v>0</v>
      </c>
      <c r="D21" s="19">
        <v>0</v>
      </c>
      <c r="E21" s="19">
        <v>0</v>
      </c>
      <c r="F21" s="20">
        <f t="shared" si="0"/>
        <v>0</v>
      </c>
    </row>
    <row r="22" s="1" customFormat="1" ht="20.1" customHeight="1" spans="1:6">
      <c r="A22" s="11">
        <v>19</v>
      </c>
      <c r="B22" s="14" t="s">
        <v>34</v>
      </c>
      <c r="C22" s="11">
        <v>93</v>
      </c>
      <c r="D22" s="11">
        <v>80</v>
      </c>
      <c r="E22" s="11">
        <v>70</v>
      </c>
      <c r="F22" s="13">
        <f t="shared" si="0"/>
        <v>82.2</v>
      </c>
    </row>
    <row r="23" s="1" customFormat="1" ht="20.1" customHeight="1" spans="1:6">
      <c r="A23" s="11">
        <v>20</v>
      </c>
      <c r="B23" s="14" t="s">
        <v>35</v>
      </c>
      <c r="C23" s="11">
        <v>92</v>
      </c>
      <c r="D23" s="11">
        <v>75</v>
      </c>
      <c r="E23" s="11">
        <v>85</v>
      </c>
      <c r="F23" s="13">
        <f t="shared" si="0"/>
        <v>84.8</v>
      </c>
    </row>
    <row r="24" s="1" customFormat="1" ht="20.1" customHeight="1" spans="1:7">
      <c r="A24" s="11">
        <v>21</v>
      </c>
      <c r="B24" s="14" t="s">
        <v>36</v>
      </c>
      <c r="C24" s="19">
        <v>0</v>
      </c>
      <c r="D24" s="19">
        <v>0</v>
      </c>
      <c r="E24" s="19">
        <v>0</v>
      </c>
      <c r="F24" s="20">
        <f t="shared" si="0"/>
        <v>0</v>
      </c>
      <c r="G24" s="1" t="s">
        <v>87</v>
      </c>
    </row>
    <row r="25" s="1" customFormat="1" ht="20.1" customHeight="1" spans="1:6">
      <c r="A25" s="11">
        <v>22</v>
      </c>
      <c r="B25" s="14" t="s">
        <v>38</v>
      </c>
      <c r="C25" s="11">
        <v>90</v>
      </c>
      <c r="D25" s="11">
        <v>85</v>
      </c>
      <c r="E25" s="11">
        <v>79</v>
      </c>
      <c r="F25" s="13">
        <f t="shared" si="0"/>
        <v>85.2</v>
      </c>
    </row>
    <row r="26" s="1" customFormat="1" ht="20.1" customHeight="1" spans="1:6">
      <c r="A26" s="11">
        <v>23</v>
      </c>
      <c r="B26" s="15" t="s">
        <v>39</v>
      </c>
      <c r="C26" s="11">
        <v>92</v>
      </c>
      <c r="D26" s="11">
        <v>75</v>
      </c>
      <c r="E26" s="11">
        <v>64</v>
      </c>
      <c r="F26" s="13">
        <f t="shared" si="0"/>
        <v>78.5</v>
      </c>
    </row>
    <row r="27" s="1" customFormat="1" ht="20.1" customHeight="1" spans="1:6">
      <c r="A27" s="11">
        <v>24</v>
      </c>
      <c r="B27" s="15" t="s">
        <v>40</v>
      </c>
      <c r="C27" s="11">
        <v>85</v>
      </c>
      <c r="D27" s="11">
        <v>60</v>
      </c>
      <c r="E27" s="11">
        <v>88</v>
      </c>
      <c r="F27" s="13">
        <f t="shared" si="0"/>
        <v>78.4</v>
      </c>
    </row>
    <row r="28" s="1" customFormat="1" ht="20.1" customHeight="1" spans="1:6">
      <c r="A28" s="11">
        <v>25</v>
      </c>
      <c r="B28" s="15" t="s">
        <v>41</v>
      </c>
      <c r="C28" s="19">
        <v>0</v>
      </c>
      <c r="D28" s="19">
        <v>0</v>
      </c>
      <c r="E28" s="11">
        <v>60</v>
      </c>
      <c r="F28" s="13">
        <f t="shared" si="0"/>
        <v>18</v>
      </c>
    </row>
    <row r="29" s="2" customFormat="1" ht="20.1" customHeight="1" spans="1:6">
      <c r="A29" s="11">
        <v>26</v>
      </c>
      <c r="B29" s="15" t="s">
        <v>42</v>
      </c>
      <c r="C29" s="11">
        <v>95</v>
      </c>
      <c r="D29" s="11">
        <v>83</v>
      </c>
      <c r="E29" s="11">
        <v>79</v>
      </c>
      <c r="F29" s="13">
        <f t="shared" si="0"/>
        <v>86.6</v>
      </c>
    </row>
    <row r="30" s="1" customFormat="1" ht="20.1" customHeight="1" spans="1:6">
      <c r="A30" s="11">
        <v>27</v>
      </c>
      <c r="B30" s="15" t="s">
        <v>43</v>
      </c>
      <c r="C30" s="11">
        <v>80</v>
      </c>
      <c r="D30" s="11">
        <v>78</v>
      </c>
      <c r="E30" s="11">
        <v>80</v>
      </c>
      <c r="F30" s="13">
        <f t="shared" si="0"/>
        <v>79.4</v>
      </c>
    </row>
    <row r="31" s="1" customFormat="1" ht="20.1" customHeight="1" spans="1:6">
      <c r="A31" s="11">
        <v>28</v>
      </c>
      <c r="B31" s="15" t="s">
        <v>44</v>
      </c>
      <c r="C31" s="19">
        <v>0</v>
      </c>
      <c r="D31" s="11">
        <v>85</v>
      </c>
      <c r="E31" s="11">
        <v>83</v>
      </c>
      <c r="F31" s="13">
        <f t="shared" si="0"/>
        <v>50.4</v>
      </c>
    </row>
    <row r="32" s="1" customFormat="1" ht="20.1" customHeight="1" spans="1:6">
      <c r="A32" s="11">
        <v>29</v>
      </c>
      <c r="B32" s="15" t="s">
        <v>45</v>
      </c>
      <c r="C32" s="11">
        <v>95</v>
      </c>
      <c r="D32" s="11">
        <v>96</v>
      </c>
      <c r="E32" s="11">
        <v>70</v>
      </c>
      <c r="F32" s="13">
        <f t="shared" si="0"/>
        <v>87.8</v>
      </c>
    </row>
    <row r="33" s="1" customFormat="1" ht="20.1" customHeight="1" spans="1:6">
      <c r="A33" s="11">
        <v>30</v>
      </c>
      <c r="B33" s="15" t="s">
        <v>46</v>
      </c>
      <c r="C33" s="11">
        <v>86</v>
      </c>
      <c r="D33" s="11">
        <v>70</v>
      </c>
      <c r="E33" s="11">
        <v>60</v>
      </c>
      <c r="F33" s="13">
        <f t="shared" si="0"/>
        <v>73.4</v>
      </c>
    </row>
    <row r="34" s="1" customFormat="1" ht="20.1" customHeight="1" spans="1:7">
      <c r="A34" s="11">
        <v>31</v>
      </c>
      <c r="B34" s="15" t="s">
        <v>47</v>
      </c>
      <c r="C34" s="19">
        <v>0</v>
      </c>
      <c r="D34" s="19">
        <v>0</v>
      </c>
      <c r="E34" s="19">
        <v>0</v>
      </c>
      <c r="F34" s="20">
        <f t="shared" si="0"/>
        <v>0</v>
      </c>
      <c r="G34" s="1" t="s">
        <v>87</v>
      </c>
    </row>
    <row r="35" s="1" customFormat="1" ht="20.1" customHeight="1" spans="1:6">
      <c r="A35" s="11">
        <v>32</v>
      </c>
      <c r="B35" s="15" t="s">
        <v>48</v>
      </c>
      <c r="C35" s="11">
        <v>93</v>
      </c>
      <c r="D35" s="11">
        <v>78</v>
      </c>
      <c r="E35" s="11">
        <v>100</v>
      </c>
      <c r="F35" s="13">
        <f t="shared" si="0"/>
        <v>90.6</v>
      </c>
    </row>
    <row r="36" s="1" customFormat="1" ht="20.1" customHeight="1" spans="1:6">
      <c r="A36" s="11">
        <v>33</v>
      </c>
      <c r="B36" s="15" t="s">
        <v>49</v>
      </c>
      <c r="C36" s="11">
        <v>94</v>
      </c>
      <c r="D36" s="11">
        <v>91</v>
      </c>
      <c r="E36" s="11">
        <v>65</v>
      </c>
      <c r="F36" s="13">
        <f t="shared" si="0"/>
        <v>84.4</v>
      </c>
    </row>
    <row r="37" s="1" customFormat="1" ht="20.1" customHeight="1" spans="1:6">
      <c r="A37" s="11">
        <v>34</v>
      </c>
      <c r="B37" s="15" t="s">
        <v>50</v>
      </c>
      <c r="C37" s="11">
        <v>90</v>
      </c>
      <c r="D37" s="11">
        <v>82</v>
      </c>
      <c r="E37" s="11">
        <v>75</v>
      </c>
      <c r="F37" s="13">
        <f t="shared" si="0"/>
        <v>83.1</v>
      </c>
    </row>
    <row r="38" s="1" customFormat="1" ht="20.1" customHeight="1" spans="1:6">
      <c r="A38" s="11">
        <v>35</v>
      </c>
      <c r="B38" s="11" t="s">
        <v>51</v>
      </c>
      <c r="C38" s="11">
        <v>93</v>
      </c>
      <c r="D38" s="11">
        <v>88</v>
      </c>
      <c r="E38" s="11">
        <v>70</v>
      </c>
      <c r="F38" s="13">
        <f t="shared" si="0"/>
        <v>84.6</v>
      </c>
    </row>
    <row r="39" s="1" customFormat="1" ht="20.1" customHeight="1" spans="1:6">
      <c r="A39" s="11">
        <v>36</v>
      </c>
      <c r="B39" s="15" t="s">
        <v>52</v>
      </c>
      <c r="C39" s="11">
        <v>90</v>
      </c>
      <c r="D39" s="11">
        <v>75</v>
      </c>
      <c r="E39" s="11">
        <v>73</v>
      </c>
      <c r="F39" s="13">
        <f t="shared" si="0"/>
        <v>80.4</v>
      </c>
    </row>
    <row r="40" s="1" customFormat="1" ht="20.1" customHeight="1" spans="1:6">
      <c r="A40" s="11">
        <v>37</v>
      </c>
      <c r="B40" s="15" t="s">
        <v>53</v>
      </c>
      <c r="C40" s="11">
        <v>85</v>
      </c>
      <c r="D40" s="11">
        <v>93</v>
      </c>
      <c r="E40" s="11">
        <v>79</v>
      </c>
      <c r="F40" s="13">
        <f t="shared" si="0"/>
        <v>85.6</v>
      </c>
    </row>
    <row r="41" s="1" customFormat="1" ht="20.1" customHeight="1" spans="1:6">
      <c r="A41" s="11">
        <v>38</v>
      </c>
      <c r="B41" s="15" t="s">
        <v>54</v>
      </c>
      <c r="C41" s="19">
        <v>0</v>
      </c>
      <c r="D41" s="19">
        <v>0</v>
      </c>
      <c r="E41" s="19">
        <v>0</v>
      </c>
      <c r="F41" s="20">
        <f t="shared" si="0"/>
        <v>0</v>
      </c>
    </row>
    <row r="42" s="1" customFormat="1" ht="20.1" customHeight="1" spans="1:6">
      <c r="A42" s="11">
        <v>39</v>
      </c>
      <c r="B42" s="15" t="s">
        <v>55</v>
      </c>
      <c r="C42" s="11">
        <v>80</v>
      </c>
      <c r="D42" s="11">
        <v>97</v>
      </c>
      <c r="E42" s="11">
        <v>78</v>
      </c>
      <c r="F42" s="13">
        <f t="shared" si="0"/>
        <v>84.5</v>
      </c>
    </row>
    <row r="43" s="1" customFormat="1" ht="20.1" customHeight="1" spans="1:6">
      <c r="A43" s="11">
        <v>40</v>
      </c>
      <c r="B43" s="11" t="s">
        <v>56</v>
      </c>
      <c r="C43" s="11">
        <v>81</v>
      </c>
      <c r="D43" s="11">
        <v>67</v>
      </c>
      <c r="E43" s="11">
        <v>83</v>
      </c>
      <c r="F43" s="13">
        <f t="shared" si="0"/>
        <v>77.4</v>
      </c>
    </row>
    <row r="44" s="1" customFormat="1" ht="20.1" customHeight="1" spans="1:6">
      <c r="A44" s="11">
        <v>41</v>
      </c>
      <c r="B44" s="15" t="s">
        <v>57</v>
      </c>
      <c r="C44" s="11">
        <v>81</v>
      </c>
      <c r="D44" s="11">
        <v>70</v>
      </c>
      <c r="E44" s="11">
        <v>60</v>
      </c>
      <c r="F44" s="13">
        <f t="shared" si="0"/>
        <v>71.4</v>
      </c>
    </row>
    <row r="45" s="1" customFormat="1" ht="20.1" customHeight="1" spans="1:6">
      <c r="A45" s="16">
        <v>42</v>
      </c>
      <c r="B45" s="15" t="s">
        <v>58</v>
      </c>
      <c r="C45" s="16">
        <v>98</v>
      </c>
      <c r="D45" s="16">
        <v>98</v>
      </c>
      <c r="E45" s="16">
        <v>99</v>
      </c>
      <c r="F45" s="13">
        <f t="shared" si="0"/>
        <v>98.3</v>
      </c>
    </row>
    <row r="46" s="1" customFormat="1" ht="20.1" customHeight="1" spans="1:6">
      <c r="A46" s="11">
        <v>43</v>
      </c>
      <c r="B46" s="15" t="s">
        <v>59</v>
      </c>
      <c r="C46" s="11">
        <v>60</v>
      </c>
      <c r="D46" s="11">
        <v>60</v>
      </c>
      <c r="E46" s="11">
        <v>60</v>
      </c>
      <c r="F46" s="13">
        <f t="shared" si="0"/>
        <v>60</v>
      </c>
    </row>
    <row r="47" s="1" customFormat="1" ht="20.1" customHeight="1" spans="1:6">
      <c r="A47" s="11">
        <v>44</v>
      </c>
      <c r="B47" s="15" t="s">
        <v>60</v>
      </c>
      <c r="C47" s="11">
        <v>80</v>
      </c>
      <c r="D47" s="11">
        <v>83</v>
      </c>
      <c r="E47" s="11">
        <v>62</v>
      </c>
      <c r="F47" s="13">
        <f t="shared" si="0"/>
        <v>75.5</v>
      </c>
    </row>
    <row r="48" s="1" customFormat="1" ht="20.1" customHeight="1" spans="1:6">
      <c r="A48" s="11">
        <v>45</v>
      </c>
      <c r="B48" s="15" t="s">
        <v>61</v>
      </c>
      <c r="C48" s="11">
        <v>91</v>
      </c>
      <c r="D48" s="11">
        <v>85</v>
      </c>
      <c r="E48" s="11">
        <v>83</v>
      </c>
      <c r="F48" s="13">
        <f t="shared" si="0"/>
        <v>86.8</v>
      </c>
    </row>
    <row r="49" s="1" customFormat="1" ht="20.1" customHeight="1" spans="1:6">
      <c r="A49" s="11">
        <v>46</v>
      </c>
      <c r="B49" s="15" t="s">
        <v>62</v>
      </c>
      <c r="C49" s="11">
        <v>80</v>
      </c>
      <c r="D49" s="11">
        <v>80</v>
      </c>
      <c r="E49" s="11">
        <v>78</v>
      </c>
      <c r="F49" s="13">
        <f t="shared" si="0"/>
        <v>79.4</v>
      </c>
    </row>
    <row r="50" s="1" customFormat="1" ht="20.1" customHeight="1" spans="1:6">
      <c r="A50" s="11">
        <v>47</v>
      </c>
      <c r="B50" s="15" t="s">
        <v>63</v>
      </c>
      <c r="C50" s="11">
        <v>92</v>
      </c>
      <c r="D50" s="11">
        <v>62</v>
      </c>
      <c r="E50" s="11">
        <v>60</v>
      </c>
      <c r="F50" s="13">
        <f t="shared" si="0"/>
        <v>73.4</v>
      </c>
    </row>
    <row r="51" s="1" customFormat="1" ht="20.1" customHeight="1" spans="1:6">
      <c r="A51" s="11">
        <v>48</v>
      </c>
      <c r="B51" s="15" t="s">
        <v>64</v>
      </c>
      <c r="C51" s="11">
        <v>93</v>
      </c>
      <c r="D51" s="11">
        <v>73</v>
      </c>
      <c r="E51" s="11">
        <v>72</v>
      </c>
      <c r="F51" s="13">
        <f t="shared" si="0"/>
        <v>80.7</v>
      </c>
    </row>
    <row r="52" s="3" customFormat="1" ht="20.1" customHeight="1" spans="1:6">
      <c r="A52" s="11">
        <v>49</v>
      </c>
      <c r="B52" s="15" t="s">
        <v>65</v>
      </c>
      <c r="C52" s="11">
        <v>91</v>
      </c>
      <c r="D52" s="11">
        <v>86</v>
      </c>
      <c r="E52" s="11">
        <v>69</v>
      </c>
      <c r="F52" s="13">
        <f t="shared" si="0"/>
        <v>82.9</v>
      </c>
    </row>
    <row r="53" s="2" customFormat="1" ht="20.1" customHeight="1" spans="1:6">
      <c r="A53" s="11">
        <v>50</v>
      </c>
      <c r="B53" s="18" t="s">
        <v>66</v>
      </c>
      <c r="C53" s="11">
        <v>90</v>
      </c>
      <c r="D53" s="11">
        <v>88</v>
      </c>
      <c r="E53" s="11">
        <v>100</v>
      </c>
      <c r="F53" s="13">
        <f t="shared" si="0"/>
        <v>92.4</v>
      </c>
    </row>
    <row r="54" s="1" customFormat="1" ht="20.1" customHeight="1" spans="3:5">
      <c r="C54" s="4"/>
      <c r="D54" s="5"/>
      <c r="E54" s="5"/>
    </row>
  </sheetData>
  <mergeCells count="3">
    <mergeCell ref="A1:F1"/>
    <mergeCell ref="A2:C2"/>
    <mergeCell ref="D2:F2"/>
  </mergeCells>
  <conditionalFormatting sqref="B37">
    <cfRule type="duplicateValues" dxfId="0" priority="2"/>
  </conditionalFormatting>
  <conditionalFormatting sqref="B39">
    <cfRule type="duplicateValues" dxfId="0" priority="1"/>
  </conditionalFormatting>
  <conditionalFormatting sqref="B4:B30">
    <cfRule type="duplicateValues" dxfId="0" priority="3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4"/>
  <sheetViews>
    <sheetView topLeftCell="A26" workbookViewId="0">
      <selection activeCell="F4" sqref="F4:F53"/>
    </sheetView>
  </sheetViews>
  <sheetFormatPr defaultColWidth="9.875" defaultRowHeight="13.5" outlineLevelCol="5"/>
  <cols>
    <col min="1" max="1" width="5.875" style="1" customWidth="1"/>
    <col min="2" max="2" width="13.125" style="1" customWidth="1"/>
    <col min="3" max="3" width="16.25" style="4" customWidth="1"/>
    <col min="4" max="4" width="16.25" style="5" customWidth="1"/>
    <col min="5" max="5" width="18.375" style="5" customWidth="1"/>
    <col min="6" max="6" width="13.125" style="1" customWidth="1"/>
    <col min="7" max="16384" width="9.875" style="1"/>
  </cols>
  <sheetData>
    <row r="1" s="1" customFormat="1" ht="25.5" spans="1:6">
      <c r="A1" s="6" t="s">
        <v>67</v>
      </c>
      <c r="B1" s="6"/>
      <c r="C1" s="7"/>
      <c r="D1" s="6"/>
      <c r="E1" s="6"/>
      <c r="F1" s="6"/>
    </row>
    <row r="2" s="1" customFormat="1" ht="25.5" customHeight="1" spans="1:6">
      <c r="A2" s="8" t="s">
        <v>82</v>
      </c>
      <c r="B2" s="8"/>
      <c r="C2" s="9"/>
      <c r="D2" s="10" t="s">
        <v>88</v>
      </c>
      <c r="E2" s="8"/>
      <c r="F2" s="8"/>
    </row>
    <row r="3" s="1" customFormat="1" ht="20.1" customHeight="1" spans="1:6">
      <c r="A3" s="11" t="s">
        <v>70</v>
      </c>
      <c r="B3" s="11" t="s">
        <v>3</v>
      </c>
      <c r="C3" s="11" t="s">
        <v>71</v>
      </c>
      <c r="D3" s="11" t="s">
        <v>72</v>
      </c>
      <c r="E3" s="11" t="s">
        <v>73</v>
      </c>
      <c r="F3" s="11" t="s">
        <v>74</v>
      </c>
    </row>
    <row r="4" s="1" customFormat="1" ht="20.1" customHeight="1" spans="1:6">
      <c r="A4" s="11">
        <v>1</v>
      </c>
      <c r="B4" s="12" t="s">
        <v>16</v>
      </c>
      <c r="C4" s="11">
        <v>90</v>
      </c>
      <c r="D4" s="11">
        <v>75</v>
      </c>
      <c r="E4" s="13">
        <v>55</v>
      </c>
      <c r="F4" s="13">
        <f>C4*0.4+D4*0.3+E4*0.3</f>
        <v>75</v>
      </c>
    </row>
    <row r="5" s="1" customFormat="1" ht="20.1" customHeight="1" spans="1:6">
      <c r="A5" s="11">
        <v>2</v>
      </c>
      <c r="B5" s="14" t="s">
        <v>17</v>
      </c>
      <c r="C5" s="11">
        <v>70</v>
      </c>
      <c r="D5" s="11">
        <v>50</v>
      </c>
      <c r="E5" s="13">
        <v>43</v>
      </c>
      <c r="F5" s="13">
        <f>C5*0.4+D5*0.3+E5*0.3</f>
        <v>55.9</v>
      </c>
    </row>
    <row r="6" s="1" customFormat="1" ht="20.1" customHeight="1" spans="1:6">
      <c r="A6" s="11">
        <v>3</v>
      </c>
      <c r="B6" s="15" t="s">
        <v>18</v>
      </c>
      <c r="C6" s="11">
        <v>70</v>
      </c>
      <c r="D6" s="11">
        <v>62</v>
      </c>
      <c r="E6" s="13">
        <v>35</v>
      </c>
      <c r="F6" s="13">
        <f>C6*0.4+D6*0.3+E6*0.3</f>
        <v>57.1</v>
      </c>
    </row>
    <row r="7" s="1" customFormat="1" ht="20.1" customHeight="1" spans="1:6">
      <c r="A7" s="11">
        <v>4</v>
      </c>
      <c r="B7" s="15" t="s">
        <v>19</v>
      </c>
      <c r="C7" s="11">
        <v>60</v>
      </c>
      <c r="D7" s="11">
        <v>0</v>
      </c>
      <c r="E7" s="13">
        <v>15</v>
      </c>
      <c r="F7" s="13">
        <f>C7*0.4+D7*0.3+E7*0.3</f>
        <v>28.5</v>
      </c>
    </row>
    <row r="8" s="1" customFormat="1" ht="20.1" customHeight="1" spans="1:6">
      <c r="A8" s="11">
        <v>5</v>
      </c>
      <c r="B8" s="14" t="s">
        <v>20</v>
      </c>
      <c r="C8" s="11">
        <v>80</v>
      </c>
      <c r="D8" s="11">
        <v>81</v>
      </c>
      <c r="E8" s="13">
        <v>62</v>
      </c>
      <c r="F8" s="13">
        <f>C8*0.4+D8*0.3+E8*0.3</f>
        <v>74.9</v>
      </c>
    </row>
    <row r="9" s="1" customFormat="1" ht="20.1" customHeight="1" spans="1:6">
      <c r="A9" s="11">
        <v>6</v>
      </c>
      <c r="B9" s="15" t="s">
        <v>21</v>
      </c>
      <c r="C9" s="11">
        <v>65</v>
      </c>
      <c r="D9" s="11">
        <v>65</v>
      </c>
      <c r="E9" s="13">
        <v>45</v>
      </c>
      <c r="F9" s="13">
        <f>C9*0.4+D9*0.3+E9*0.3</f>
        <v>59</v>
      </c>
    </row>
    <row r="10" s="1" customFormat="1" ht="20.1" customHeight="1" spans="1:6">
      <c r="A10" s="11">
        <v>7</v>
      </c>
      <c r="B10" s="14" t="s">
        <v>22</v>
      </c>
      <c r="C10" s="11">
        <v>65</v>
      </c>
      <c r="D10" s="11">
        <v>0</v>
      </c>
      <c r="E10" s="13">
        <v>52</v>
      </c>
      <c r="F10" s="13">
        <f>C10*0.4+D10*0.3+E10*0.3</f>
        <v>41.6</v>
      </c>
    </row>
    <row r="11" s="1" customFormat="1" ht="20.1" customHeight="1" spans="1:6">
      <c r="A11" s="11">
        <v>8</v>
      </c>
      <c r="B11" s="15" t="s">
        <v>23</v>
      </c>
      <c r="C11" s="11">
        <v>60</v>
      </c>
      <c r="D11" s="11">
        <v>0</v>
      </c>
      <c r="E11" s="13">
        <v>20</v>
      </c>
      <c r="F11" s="13">
        <f>C11*0.4+D11*0.3+E11*0.3</f>
        <v>30</v>
      </c>
    </row>
    <row r="12" s="1" customFormat="1" ht="20.1" customHeight="1" spans="1:6">
      <c r="A12" s="11">
        <v>9</v>
      </c>
      <c r="B12" s="14" t="s">
        <v>24</v>
      </c>
      <c r="C12" s="11">
        <v>60</v>
      </c>
      <c r="D12" s="11">
        <v>0</v>
      </c>
      <c r="E12" s="13">
        <v>0</v>
      </c>
      <c r="F12" s="13">
        <f>C12*0.4+D12*0.3+E12*0.3</f>
        <v>24</v>
      </c>
    </row>
    <row r="13" s="1" customFormat="1" ht="20.1" customHeight="1" spans="1:6">
      <c r="A13" s="11">
        <v>10</v>
      </c>
      <c r="B13" s="14" t="s">
        <v>25</v>
      </c>
      <c r="C13" s="11">
        <v>75</v>
      </c>
      <c r="D13" s="11">
        <v>60</v>
      </c>
      <c r="E13" s="13">
        <v>62</v>
      </c>
      <c r="F13" s="13">
        <f>C13*0.4+D13*0.3+E13*0.3</f>
        <v>66.6</v>
      </c>
    </row>
    <row r="14" s="1" customFormat="1" ht="20.1" customHeight="1" spans="1:6">
      <c r="A14" s="11">
        <v>11</v>
      </c>
      <c r="B14" s="15" t="s">
        <v>26</v>
      </c>
      <c r="C14" s="11">
        <v>85</v>
      </c>
      <c r="D14" s="11">
        <v>92</v>
      </c>
      <c r="E14" s="13">
        <v>70</v>
      </c>
      <c r="F14" s="13">
        <f>C14*0.4+D14*0.3+E14*0.3</f>
        <v>82.6</v>
      </c>
    </row>
    <row r="15" s="1" customFormat="1" ht="20.1" customHeight="1" spans="1:6">
      <c r="A15" s="11">
        <v>12</v>
      </c>
      <c r="B15" s="15" t="s">
        <v>27</v>
      </c>
      <c r="C15" s="11">
        <v>70</v>
      </c>
      <c r="D15" s="11">
        <v>60</v>
      </c>
      <c r="E15" s="13">
        <v>66</v>
      </c>
      <c r="F15" s="13">
        <f>C15*0.4+D15*0.3+E15*0.3</f>
        <v>65.8</v>
      </c>
    </row>
    <row r="16" s="1" customFormat="1" ht="20.1" customHeight="1" spans="1:6">
      <c r="A16" s="11">
        <v>13</v>
      </c>
      <c r="B16" s="14" t="s">
        <v>28</v>
      </c>
      <c r="C16" s="11">
        <v>70</v>
      </c>
      <c r="D16" s="11">
        <v>70</v>
      </c>
      <c r="E16" s="13">
        <v>55</v>
      </c>
      <c r="F16" s="13">
        <f>C16*0.4+D16*0.3+E16*0.3</f>
        <v>65.5</v>
      </c>
    </row>
    <row r="17" s="1" customFormat="1" ht="20.1" customHeight="1" spans="1:6">
      <c r="A17" s="11">
        <v>14</v>
      </c>
      <c r="B17" s="14" t="s">
        <v>29</v>
      </c>
      <c r="C17" s="11">
        <v>75</v>
      </c>
      <c r="D17" s="11">
        <v>92</v>
      </c>
      <c r="E17" s="13">
        <v>88</v>
      </c>
      <c r="F17" s="13">
        <f>C17*0.4+D17*0.3+E17*0.3</f>
        <v>84</v>
      </c>
    </row>
    <row r="18" s="1" customFormat="1" ht="20.1" customHeight="1" spans="1:6">
      <c r="A18" s="11">
        <v>15</v>
      </c>
      <c r="B18" s="14" t="s">
        <v>30</v>
      </c>
      <c r="C18" s="11">
        <v>75</v>
      </c>
      <c r="D18" s="11">
        <v>75</v>
      </c>
      <c r="E18" s="13">
        <v>60</v>
      </c>
      <c r="F18" s="13">
        <f>C18*0.4+D18*0.3+E18*0.3</f>
        <v>70.5</v>
      </c>
    </row>
    <row r="19" s="1" customFormat="1" ht="20.1" customHeight="1" spans="1:6">
      <c r="A19" s="11">
        <v>16</v>
      </c>
      <c r="B19" s="14" t="s">
        <v>31</v>
      </c>
      <c r="C19" s="11">
        <v>100</v>
      </c>
      <c r="D19" s="11">
        <v>95</v>
      </c>
      <c r="E19" s="13">
        <v>98</v>
      </c>
      <c r="F19" s="13">
        <f>C19*0.4+D19*0.3+E19*0.3</f>
        <v>97.9</v>
      </c>
    </row>
    <row r="20" s="1" customFormat="1" ht="20.1" customHeight="1" spans="1:6">
      <c r="A20" s="11">
        <v>17</v>
      </c>
      <c r="B20" s="15" t="s">
        <v>32</v>
      </c>
      <c r="C20" s="11">
        <v>80</v>
      </c>
      <c r="D20" s="11">
        <v>88</v>
      </c>
      <c r="E20" s="13">
        <v>70</v>
      </c>
      <c r="F20" s="13">
        <f>C20*0.4+D20*0.3+E20*0.3</f>
        <v>79.4</v>
      </c>
    </row>
    <row r="21" s="1" customFormat="1" ht="20.1" customHeight="1" spans="1:6">
      <c r="A21" s="11">
        <v>18</v>
      </c>
      <c r="B21" s="14" t="s">
        <v>33</v>
      </c>
      <c r="C21" s="11">
        <v>60</v>
      </c>
      <c r="D21" s="11">
        <v>0</v>
      </c>
      <c r="E21" s="13">
        <v>35</v>
      </c>
      <c r="F21" s="13">
        <f>C21*0.4+D21*0.3+E21*0.3</f>
        <v>34.5</v>
      </c>
    </row>
    <row r="22" s="1" customFormat="1" ht="20.1" customHeight="1" spans="1:6">
      <c r="A22" s="11">
        <v>19</v>
      </c>
      <c r="B22" s="14" t="s">
        <v>34</v>
      </c>
      <c r="C22" s="11">
        <v>60</v>
      </c>
      <c r="D22" s="11">
        <v>55</v>
      </c>
      <c r="E22" s="13">
        <v>45</v>
      </c>
      <c r="F22" s="13">
        <f>C22*0.4+D22*0.3+E22*0.3</f>
        <v>54</v>
      </c>
    </row>
    <row r="23" s="1" customFormat="1" ht="20.1" customHeight="1" spans="1:6">
      <c r="A23" s="11">
        <v>20</v>
      </c>
      <c r="B23" s="14" t="s">
        <v>35</v>
      </c>
      <c r="C23" s="11">
        <v>80</v>
      </c>
      <c r="D23" s="11">
        <v>65</v>
      </c>
      <c r="E23" s="13">
        <v>70</v>
      </c>
      <c r="F23" s="13">
        <f>C23*0.4+D23*0.3+E23*0.3</f>
        <v>72.5</v>
      </c>
    </row>
    <row r="24" s="1" customFormat="1" ht="20.1" customHeight="1" spans="1:6">
      <c r="A24" s="11">
        <v>21</v>
      </c>
      <c r="B24" s="14" t="s">
        <v>36</v>
      </c>
      <c r="C24" s="11"/>
      <c r="D24" s="11"/>
      <c r="E24" s="13"/>
      <c r="F24" s="13"/>
    </row>
    <row r="25" s="1" customFormat="1" ht="20.1" customHeight="1" spans="1:6">
      <c r="A25" s="11">
        <v>22</v>
      </c>
      <c r="B25" s="14" t="s">
        <v>38</v>
      </c>
      <c r="C25" s="11">
        <v>75</v>
      </c>
      <c r="D25" s="11">
        <v>78</v>
      </c>
      <c r="E25" s="13">
        <v>60</v>
      </c>
      <c r="F25" s="13">
        <f>C25*0.4+D25*0.3+E25*0.3</f>
        <v>71.4</v>
      </c>
    </row>
    <row r="26" s="1" customFormat="1" ht="20.1" customHeight="1" spans="1:6">
      <c r="A26" s="11">
        <v>23</v>
      </c>
      <c r="B26" s="15" t="s">
        <v>39</v>
      </c>
      <c r="C26" s="11">
        <v>80</v>
      </c>
      <c r="D26" s="11">
        <v>83</v>
      </c>
      <c r="E26" s="13">
        <v>65</v>
      </c>
      <c r="F26" s="13">
        <f>C26*0.4+D26*0.3+E26*0.3</f>
        <v>76.4</v>
      </c>
    </row>
    <row r="27" s="1" customFormat="1" ht="20.1" customHeight="1" spans="1:6">
      <c r="A27" s="11">
        <v>24</v>
      </c>
      <c r="B27" s="15" t="s">
        <v>40</v>
      </c>
      <c r="C27" s="11">
        <v>85</v>
      </c>
      <c r="D27" s="11">
        <v>90</v>
      </c>
      <c r="E27" s="13">
        <v>82.4</v>
      </c>
      <c r="F27" s="13">
        <f>C27*0.4+D27*0.3+E27*0.3</f>
        <v>85.72</v>
      </c>
    </row>
    <row r="28" s="1" customFormat="1" ht="20.1" customHeight="1" spans="1:6">
      <c r="A28" s="11">
        <v>25</v>
      </c>
      <c r="B28" s="15" t="s">
        <v>41</v>
      </c>
      <c r="C28" s="11">
        <v>60</v>
      </c>
      <c r="D28" s="11">
        <v>50</v>
      </c>
      <c r="E28" s="13">
        <v>35</v>
      </c>
      <c r="F28" s="13">
        <f>C28*0.4+D28*0.3+E28*0.3</f>
        <v>49.5</v>
      </c>
    </row>
    <row r="29" s="1" customFormat="1" ht="20.1" customHeight="1" spans="1:6">
      <c r="A29" s="11">
        <v>26</v>
      </c>
      <c r="B29" s="15" t="s">
        <v>42</v>
      </c>
      <c r="C29" s="11">
        <v>75</v>
      </c>
      <c r="D29" s="11">
        <v>75</v>
      </c>
      <c r="E29" s="13">
        <v>75</v>
      </c>
      <c r="F29" s="13">
        <f>C29*0.4+D29*0.3+E29*0.3</f>
        <v>75</v>
      </c>
    </row>
    <row r="30" s="1" customFormat="1" ht="20.1" customHeight="1" spans="1:6">
      <c r="A30" s="11">
        <v>27</v>
      </c>
      <c r="B30" s="15" t="s">
        <v>43</v>
      </c>
      <c r="C30" s="11">
        <v>60</v>
      </c>
      <c r="D30" s="11">
        <v>60</v>
      </c>
      <c r="E30" s="13">
        <v>50</v>
      </c>
      <c r="F30" s="13">
        <f>C30*0.4+D30*0.3+E30*0.3</f>
        <v>57</v>
      </c>
    </row>
    <row r="31" s="1" customFormat="1" ht="20.1" customHeight="1" spans="1:6">
      <c r="A31" s="11">
        <v>28</v>
      </c>
      <c r="B31" s="15" t="s">
        <v>44</v>
      </c>
      <c r="C31" s="11">
        <v>75</v>
      </c>
      <c r="D31" s="11">
        <v>78</v>
      </c>
      <c r="E31" s="13">
        <v>68</v>
      </c>
      <c r="F31" s="13">
        <f>C31*0.4+D31*0.3+E31*0.3</f>
        <v>73.8</v>
      </c>
    </row>
    <row r="32" s="1" customFormat="1" ht="20.1" customHeight="1" spans="1:6">
      <c r="A32" s="11">
        <v>29</v>
      </c>
      <c r="B32" s="15" t="s">
        <v>45</v>
      </c>
      <c r="C32" s="11">
        <v>75</v>
      </c>
      <c r="D32" s="11">
        <v>71</v>
      </c>
      <c r="E32" s="13">
        <v>61</v>
      </c>
      <c r="F32" s="13">
        <f>C32*0.4+D32*0.3+E32*0.3</f>
        <v>69.6</v>
      </c>
    </row>
    <row r="33" s="1" customFormat="1" ht="20.1" customHeight="1" spans="1:6">
      <c r="A33" s="11">
        <v>30</v>
      </c>
      <c r="B33" s="15" t="s">
        <v>46</v>
      </c>
      <c r="C33" s="11">
        <v>60</v>
      </c>
      <c r="D33" s="11">
        <v>50</v>
      </c>
      <c r="E33" s="13">
        <v>45</v>
      </c>
      <c r="F33" s="13">
        <f>C33*0.4+D33*0.3+E33*0.3</f>
        <v>52.5</v>
      </c>
    </row>
    <row r="34" s="1" customFormat="1" ht="20.1" customHeight="1" spans="1:6">
      <c r="A34" s="11">
        <v>31</v>
      </c>
      <c r="B34" s="15" t="s">
        <v>47</v>
      </c>
      <c r="C34" s="11"/>
      <c r="D34" s="11"/>
      <c r="E34" s="13"/>
      <c r="F34" s="13"/>
    </row>
    <row r="35" s="1" customFormat="1" ht="20.1" customHeight="1" spans="1:6">
      <c r="A35" s="11">
        <v>32</v>
      </c>
      <c r="B35" s="15" t="s">
        <v>48</v>
      </c>
      <c r="C35" s="11">
        <v>95</v>
      </c>
      <c r="D35" s="11">
        <v>90</v>
      </c>
      <c r="E35" s="13">
        <v>88</v>
      </c>
      <c r="F35" s="13">
        <f t="shared" ref="F35:F53" si="0">C35*0.4+D35*0.3+E35*0.3</f>
        <v>91.4</v>
      </c>
    </row>
    <row r="36" s="1" customFormat="1" ht="20.1" customHeight="1" spans="1:6">
      <c r="A36" s="11">
        <v>33</v>
      </c>
      <c r="B36" s="15" t="s">
        <v>49</v>
      </c>
      <c r="C36" s="11">
        <v>80</v>
      </c>
      <c r="D36" s="11">
        <v>86</v>
      </c>
      <c r="E36" s="13">
        <v>82</v>
      </c>
      <c r="F36" s="13">
        <f t="shared" si="0"/>
        <v>82.4</v>
      </c>
    </row>
    <row r="37" s="1" customFormat="1" ht="20.1" customHeight="1" spans="1:6">
      <c r="A37" s="11">
        <v>34</v>
      </c>
      <c r="B37" s="15" t="s">
        <v>50</v>
      </c>
      <c r="C37" s="11">
        <v>85</v>
      </c>
      <c r="D37" s="11">
        <v>70</v>
      </c>
      <c r="E37" s="13">
        <v>68</v>
      </c>
      <c r="F37" s="13">
        <f t="shared" si="0"/>
        <v>75.4</v>
      </c>
    </row>
    <row r="38" s="1" customFormat="1" ht="20.1" customHeight="1" spans="1:6">
      <c r="A38" s="11">
        <v>35</v>
      </c>
      <c r="B38" s="11" t="s">
        <v>51</v>
      </c>
      <c r="C38" s="11">
        <v>75</v>
      </c>
      <c r="D38" s="11">
        <v>68</v>
      </c>
      <c r="E38" s="13">
        <v>50</v>
      </c>
      <c r="F38" s="13">
        <f t="shared" si="0"/>
        <v>65.4</v>
      </c>
    </row>
    <row r="39" s="1" customFormat="1" ht="20.1" customHeight="1" spans="1:6">
      <c r="A39" s="11">
        <v>36</v>
      </c>
      <c r="B39" s="15" t="s">
        <v>52</v>
      </c>
      <c r="C39" s="11">
        <v>75</v>
      </c>
      <c r="D39" s="11">
        <v>65</v>
      </c>
      <c r="E39" s="13">
        <v>50</v>
      </c>
      <c r="F39" s="13">
        <f t="shared" si="0"/>
        <v>64.5</v>
      </c>
    </row>
    <row r="40" s="1" customFormat="1" ht="20.1" customHeight="1" spans="1:6">
      <c r="A40" s="11">
        <v>37</v>
      </c>
      <c r="B40" s="15" t="s">
        <v>53</v>
      </c>
      <c r="C40" s="11">
        <v>80</v>
      </c>
      <c r="D40" s="11">
        <v>79</v>
      </c>
      <c r="E40" s="13">
        <v>68</v>
      </c>
      <c r="F40" s="13">
        <f t="shared" si="0"/>
        <v>76.1</v>
      </c>
    </row>
    <row r="41" s="1" customFormat="1" ht="20.1" customHeight="1" spans="1:6">
      <c r="A41" s="11">
        <v>38</v>
      </c>
      <c r="B41" s="15" t="s">
        <v>54</v>
      </c>
      <c r="C41" s="11">
        <v>60</v>
      </c>
      <c r="D41" s="11">
        <v>0</v>
      </c>
      <c r="E41" s="13">
        <v>50</v>
      </c>
      <c r="F41" s="13">
        <f t="shared" si="0"/>
        <v>39</v>
      </c>
    </row>
    <row r="42" s="1" customFormat="1" ht="20.1" customHeight="1" spans="1:6">
      <c r="A42" s="11">
        <v>39</v>
      </c>
      <c r="B42" s="15" t="s">
        <v>55</v>
      </c>
      <c r="C42" s="11">
        <v>80</v>
      </c>
      <c r="D42" s="11">
        <v>75</v>
      </c>
      <c r="E42" s="13">
        <v>62</v>
      </c>
      <c r="F42" s="13">
        <f t="shared" si="0"/>
        <v>73.1</v>
      </c>
    </row>
    <row r="43" s="1" customFormat="1" ht="20.1" customHeight="1" spans="1:6">
      <c r="A43" s="11">
        <v>40</v>
      </c>
      <c r="B43" s="11" t="s">
        <v>56</v>
      </c>
      <c r="C43" s="11">
        <v>80</v>
      </c>
      <c r="D43" s="11">
        <v>70</v>
      </c>
      <c r="E43" s="13">
        <v>68</v>
      </c>
      <c r="F43" s="13">
        <f t="shared" si="0"/>
        <v>73.4</v>
      </c>
    </row>
    <row r="44" s="1" customFormat="1" ht="20.1" customHeight="1" spans="1:6">
      <c r="A44" s="11">
        <v>41</v>
      </c>
      <c r="B44" s="15" t="s">
        <v>57</v>
      </c>
      <c r="C44" s="11">
        <v>85</v>
      </c>
      <c r="D44" s="11">
        <v>80</v>
      </c>
      <c r="E44" s="13">
        <v>79</v>
      </c>
      <c r="F44" s="13">
        <f t="shared" si="0"/>
        <v>81.7</v>
      </c>
    </row>
    <row r="45" s="1" customFormat="1" ht="20.1" customHeight="1" spans="1:6">
      <c r="A45" s="11">
        <v>42</v>
      </c>
      <c r="B45" s="15" t="s">
        <v>58</v>
      </c>
      <c r="C45" s="16">
        <v>85</v>
      </c>
      <c r="D45" s="16">
        <v>78</v>
      </c>
      <c r="E45" s="22">
        <v>83</v>
      </c>
      <c r="F45" s="13">
        <f t="shared" si="0"/>
        <v>82.3</v>
      </c>
    </row>
    <row r="46" s="1" customFormat="1" ht="20.1" customHeight="1" spans="1:6">
      <c r="A46" s="11">
        <v>43</v>
      </c>
      <c r="B46" s="15" t="s">
        <v>59</v>
      </c>
      <c r="C46" s="11">
        <v>75</v>
      </c>
      <c r="D46" s="11">
        <v>70</v>
      </c>
      <c r="E46" s="13">
        <v>58</v>
      </c>
      <c r="F46" s="13">
        <f t="shared" si="0"/>
        <v>68.4</v>
      </c>
    </row>
    <row r="47" s="1" customFormat="1" ht="20.1" customHeight="1" spans="1:6">
      <c r="A47" s="11">
        <v>44</v>
      </c>
      <c r="B47" s="15" t="s">
        <v>60</v>
      </c>
      <c r="C47" s="11">
        <v>75</v>
      </c>
      <c r="D47" s="11">
        <v>65</v>
      </c>
      <c r="E47" s="13">
        <v>55</v>
      </c>
      <c r="F47" s="13">
        <f t="shared" si="0"/>
        <v>66</v>
      </c>
    </row>
    <row r="48" s="1" customFormat="1" ht="20.1" customHeight="1" spans="1:6">
      <c r="A48" s="11">
        <v>45</v>
      </c>
      <c r="B48" s="15" t="s">
        <v>61</v>
      </c>
      <c r="C48" s="11">
        <v>60</v>
      </c>
      <c r="D48" s="11">
        <v>60</v>
      </c>
      <c r="E48" s="13">
        <v>35</v>
      </c>
      <c r="F48" s="13">
        <f t="shared" si="0"/>
        <v>52.5</v>
      </c>
    </row>
    <row r="49" s="1" customFormat="1" ht="20.1" customHeight="1" spans="1:6">
      <c r="A49" s="11">
        <v>46</v>
      </c>
      <c r="B49" s="15" t="s">
        <v>62</v>
      </c>
      <c r="C49" s="11">
        <v>65</v>
      </c>
      <c r="D49" s="11">
        <v>60</v>
      </c>
      <c r="E49" s="13">
        <v>45</v>
      </c>
      <c r="F49" s="13">
        <f t="shared" si="0"/>
        <v>57.5</v>
      </c>
    </row>
    <row r="50" s="1" customFormat="1" ht="20.1" customHeight="1" spans="1:6">
      <c r="A50" s="11">
        <v>47</v>
      </c>
      <c r="B50" s="15" t="s">
        <v>63</v>
      </c>
      <c r="C50" s="11">
        <v>75</v>
      </c>
      <c r="D50" s="11">
        <v>68</v>
      </c>
      <c r="E50" s="13">
        <v>53</v>
      </c>
      <c r="F50" s="13">
        <f t="shared" si="0"/>
        <v>66.3</v>
      </c>
    </row>
    <row r="51" s="1" customFormat="1" ht="20.1" customHeight="1" spans="1:6">
      <c r="A51" s="11">
        <v>48</v>
      </c>
      <c r="B51" s="15" t="s">
        <v>64</v>
      </c>
      <c r="C51" s="11">
        <v>75</v>
      </c>
      <c r="D51" s="11">
        <v>83</v>
      </c>
      <c r="E51" s="13">
        <v>68</v>
      </c>
      <c r="F51" s="13">
        <f t="shared" si="0"/>
        <v>75.3</v>
      </c>
    </row>
    <row r="52" s="1" customFormat="1" ht="20.1" customHeight="1" spans="1:6">
      <c r="A52" s="11">
        <v>49</v>
      </c>
      <c r="B52" s="15" t="s">
        <v>65</v>
      </c>
      <c r="C52" s="11">
        <v>75</v>
      </c>
      <c r="D52" s="11">
        <v>65</v>
      </c>
      <c r="E52" s="13">
        <v>62</v>
      </c>
      <c r="F52" s="13">
        <f t="shared" si="0"/>
        <v>68.1</v>
      </c>
    </row>
    <row r="53" s="1" customFormat="1" ht="20.1" customHeight="1" spans="1:6">
      <c r="A53" s="11">
        <v>50</v>
      </c>
      <c r="B53" s="23" t="s">
        <v>66</v>
      </c>
      <c r="C53" s="11">
        <v>95</v>
      </c>
      <c r="D53" s="11">
        <v>78</v>
      </c>
      <c r="E53" s="13">
        <v>81</v>
      </c>
      <c r="F53" s="13">
        <f t="shared" si="0"/>
        <v>85.7</v>
      </c>
    </row>
    <row r="54" s="1" customFormat="1" ht="20.1" customHeight="1" spans="3:5">
      <c r="C54" s="4"/>
      <c r="D54" s="5"/>
      <c r="E54" s="5"/>
    </row>
  </sheetData>
  <mergeCells count="3">
    <mergeCell ref="A1:F1"/>
    <mergeCell ref="A2:C2"/>
    <mergeCell ref="D2:F2"/>
  </mergeCells>
  <conditionalFormatting sqref="B37">
    <cfRule type="duplicateValues" dxfId="0" priority="3"/>
  </conditionalFormatting>
  <conditionalFormatting sqref="B39">
    <cfRule type="duplicateValues" dxfId="0" priority="2"/>
  </conditionalFormatting>
  <conditionalFormatting sqref="B4:B30">
    <cfRule type="duplicateValues" dxfId="0" priority="4"/>
  </conditionalFormatting>
  <conditionalFormatting sqref="F4:F53">
    <cfRule type="cellIs" dxfId="1" priority="1" operator="lessThan">
      <formula>59</formula>
    </cfRule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"/>
  <sheetViews>
    <sheetView topLeftCell="A27" workbookViewId="0">
      <selection activeCell="F4" sqref="F4:F53"/>
    </sheetView>
  </sheetViews>
  <sheetFormatPr defaultColWidth="9.875" defaultRowHeight="13.5" outlineLevelCol="6"/>
  <cols>
    <col min="1" max="1" width="5.875" style="1" customWidth="1"/>
    <col min="2" max="2" width="13.15" style="1" customWidth="1"/>
    <col min="3" max="3" width="16.25" style="4" customWidth="1"/>
    <col min="4" max="4" width="16.25" style="5" customWidth="1"/>
    <col min="5" max="5" width="18.375" style="5" customWidth="1"/>
    <col min="6" max="6" width="13.15" style="1" customWidth="1"/>
    <col min="7" max="16384" width="9.875" style="1"/>
  </cols>
  <sheetData>
    <row r="1" s="1" customFormat="1" ht="25.5" spans="1:6">
      <c r="A1" s="6" t="s">
        <v>67</v>
      </c>
      <c r="B1" s="6"/>
      <c r="C1" s="7"/>
      <c r="D1" s="6"/>
      <c r="E1" s="6"/>
      <c r="F1" s="6"/>
    </row>
    <row r="2" s="1" customFormat="1" ht="25.5" customHeight="1" spans="1:6">
      <c r="A2" s="8" t="s">
        <v>82</v>
      </c>
      <c r="B2" s="8"/>
      <c r="C2" s="9"/>
      <c r="D2" s="10" t="s">
        <v>89</v>
      </c>
      <c r="E2" s="8"/>
      <c r="F2" s="8"/>
    </row>
    <row r="3" s="1" customFormat="1" ht="20" customHeight="1" spans="1:6">
      <c r="A3" s="11" t="s">
        <v>70</v>
      </c>
      <c r="B3" s="11" t="s">
        <v>3</v>
      </c>
      <c r="C3" s="11" t="s">
        <v>71</v>
      </c>
      <c r="D3" s="11" t="s">
        <v>90</v>
      </c>
      <c r="E3" s="11" t="s">
        <v>73</v>
      </c>
      <c r="F3" s="11" t="s">
        <v>74</v>
      </c>
    </row>
    <row r="4" s="2" customFormat="1" ht="20" customHeight="1" spans="1:6">
      <c r="A4" s="11">
        <v>1</v>
      </c>
      <c r="B4" s="12" t="s">
        <v>16</v>
      </c>
      <c r="C4" s="19">
        <v>95</v>
      </c>
      <c r="D4" s="19">
        <v>82</v>
      </c>
      <c r="E4" s="19">
        <v>84</v>
      </c>
      <c r="F4" s="20">
        <f t="shared" ref="F4:F23" si="0">C4*0.4+D4*0.3+E4*0.3</f>
        <v>87.8</v>
      </c>
    </row>
    <row r="5" s="1" customFormat="1" ht="20" customHeight="1" spans="1:6">
      <c r="A5" s="11">
        <v>2</v>
      </c>
      <c r="B5" s="14" t="s">
        <v>17</v>
      </c>
      <c r="C5" s="11">
        <v>85</v>
      </c>
      <c r="D5" s="11">
        <v>82</v>
      </c>
      <c r="E5" s="11">
        <v>98</v>
      </c>
      <c r="F5" s="20">
        <f t="shared" si="0"/>
        <v>88</v>
      </c>
    </row>
    <row r="6" s="1" customFormat="1" ht="20" customHeight="1" spans="1:6">
      <c r="A6" s="11">
        <v>3</v>
      </c>
      <c r="B6" s="15" t="s">
        <v>18</v>
      </c>
      <c r="C6" s="11">
        <v>85</v>
      </c>
      <c r="D6" s="11">
        <v>89</v>
      </c>
      <c r="E6" s="11">
        <v>93</v>
      </c>
      <c r="F6" s="20">
        <f t="shared" si="0"/>
        <v>88.6</v>
      </c>
    </row>
    <row r="7" s="1" customFormat="1" ht="20" customHeight="1" spans="1:6">
      <c r="A7" s="11">
        <v>4</v>
      </c>
      <c r="B7" s="15" t="s">
        <v>19</v>
      </c>
      <c r="C7" s="11">
        <v>60</v>
      </c>
      <c r="D7" s="11">
        <v>66</v>
      </c>
      <c r="E7" s="11">
        <v>78</v>
      </c>
      <c r="F7" s="20">
        <f t="shared" si="0"/>
        <v>67.2</v>
      </c>
    </row>
    <row r="8" s="1" customFormat="1" ht="20" customHeight="1" spans="1:6">
      <c r="A8" s="11">
        <v>5</v>
      </c>
      <c r="B8" s="14" t="s">
        <v>20</v>
      </c>
      <c r="C8" s="11">
        <v>90</v>
      </c>
      <c r="D8" s="11">
        <v>55</v>
      </c>
      <c r="E8" s="11">
        <v>82</v>
      </c>
      <c r="F8" s="20">
        <f t="shared" si="0"/>
        <v>77.1</v>
      </c>
    </row>
    <row r="9" s="1" customFormat="1" ht="20" customHeight="1" spans="1:6">
      <c r="A9" s="11">
        <v>6</v>
      </c>
      <c r="B9" s="15" t="s">
        <v>21</v>
      </c>
      <c r="C9" s="11">
        <v>60</v>
      </c>
      <c r="D9" s="11">
        <v>50</v>
      </c>
      <c r="E9" s="11">
        <v>84</v>
      </c>
      <c r="F9" s="20">
        <f t="shared" si="0"/>
        <v>64.2</v>
      </c>
    </row>
    <row r="10" s="1" customFormat="1" ht="20" customHeight="1" spans="1:6">
      <c r="A10" s="11">
        <v>7</v>
      </c>
      <c r="B10" s="14" t="s">
        <v>22</v>
      </c>
      <c r="C10" s="11">
        <v>75</v>
      </c>
      <c r="D10" s="11">
        <v>84</v>
      </c>
      <c r="E10" s="11">
        <v>95</v>
      </c>
      <c r="F10" s="20">
        <f t="shared" si="0"/>
        <v>83.7</v>
      </c>
    </row>
    <row r="11" s="1" customFormat="1" ht="20" customHeight="1" spans="1:6">
      <c r="A11" s="11">
        <v>8</v>
      </c>
      <c r="B11" s="15" t="s">
        <v>23</v>
      </c>
      <c r="C11" s="11">
        <v>60</v>
      </c>
      <c r="D11" s="11">
        <v>78</v>
      </c>
      <c r="E11" s="11">
        <v>82</v>
      </c>
      <c r="F11" s="20">
        <f t="shared" si="0"/>
        <v>72</v>
      </c>
    </row>
    <row r="12" s="1" customFormat="1" ht="20" customHeight="1" spans="1:6">
      <c r="A12" s="11">
        <v>9</v>
      </c>
      <c r="B12" s="14" t="s">
        <v>24</v>
      </c>
      <c r="C12" s="11">
        <v>60</v>
      </c>
      <c r="D12" s="11">
        <v>80</v>
      </c>
      <c r="E12" s="11">
        <v>83</v>
      </c>
      <c r="F12" s="20">
        <f t="shared" si="0"/>
        <v>72.9</v>
      </c>
    </row>
    <row r="13" s="1" customFormat="1" ht="20" customHeight="1" spans="1:6">
      <c r="A13" s="11">
        <v>10</v>
      </c>
      <c r="B13" s="14" t="s">
        <v>25</v>
      </c>
      <c r="C13" s="11">
        <v>90</v>
      </c>
      <c r="D13" s="11">
        <v>87</v>
      </c>
      <c r="E13" s="11">
        <v>87</v>
      </c>
      <c r="F13" s="20">
        <f t="shared" si="0"/>
        <v>88.2</v>
      </c>
    </row>
    <row r="14" s="1" customFormat="1" ht="20" customHeight="1" spans="1:6">
      <c r="A14" s="11">
        <v>11</v>
      </c>
      <c r="B14" s="15" t="s">
        <v>26</v>
      </c>
      <c r="C14" s="11">
        <v>90</v>
      </c>
      <c r="D14" s="11">
        <v>81</v>
      </c>
      <c r="E14" s="11">
        <v>85</v>
      </c>
      <c r="F14" s="20">
        <f t="shared" si="0"/>
        <v>85.8</v>
      </c>
    </row>
    <row r="15" s="1" customFormat="1" ht="20" customHeight="1" spans="1:6">
      <c r="A15" s="11">
        <v>12</v>
      </c>
      <c r="B15" s="15" t="s">
        <v>27</v>
      </c>
      <c r="C15" s="11">
        <v>90</v>
      </c>
      <c r="D15" s="11">
        <v>62</v>
      </c>
      <c r="E15" s="11">
        <v>86</v>
      </c>
      <c r="F15" s="20">
        <f t="shared" si="0"/>
        <v>80.4</v>
      </c>
    </row>
    <row r="16" s="1" customFormat="1" ht="20" customHeight="1" spans="1:6">
      <c r="A16" s="11">
        <v>13</v>
      </c>
      <c r="B16" s="14" t="s">
        <v>28</v>
      </c>
      <c r="C16" s="11">
        <v>80</v>
      </c>
      <c r="D16" s="11">
        <v>88</v>
      </c>
      <c r="E16" s="11">
        <v>94</v>
      </c>
      <c r="F16" s="20">
        <f t="shared" si="0"/>
        <v>86.6</v>
      </c>
    </row>
    <row r="17" s="1" customFormat="1" ht="20" customHeight="1" spans="1:6">
      <c r="A17" s="11">
        <v>14</v>
      </c>
      <c r="B17" s="14" t="s">
        <v>29</v>
      </c>
      <c r="C17" s="11">
        <v>90</v>
      </c>
      <c r="D17" s="11">
        <v>88</v>
      </c>
      <c r="E17" s="11">
        <v>92</v>
      </c>
      <c r="F17" s="20">
        <f t="shared" si="0"/>
        <v>90</v>
      </c>
    </row>
    <row r="18" s="1" customFormat="1" ht="20" customHeight="1" spans="1:6">
      <c r="A18" s="11">
        <v>15</v>
      </c>
      <c r="B18" s="14" t="s">
        <v>30</v>
      </c>
      <c r="C18" s="11">
        <v>60</v>
      </c>
      <c r="D18" s="11">
        <v>92</v>
      </c>
      <c r="E18" s="11">
        <v>93</v>
      </c>
      <c r="F18" s="20">
        <f t="shared" si="0"/>
        <v>79.5</v>
      </c>
    </row>
    <row r="19" s="1" customFormat="1" ht="20" customHeight="1" spans="1:6">
      <c r="A19" s="11">
        <v>16</v>
      </c>
      <c r="B19" s="14" t="s">
        <v>31</v>
      </c>
      <c r="C19" s="11">
        <v>100</v>
      </c>
      <c r="D19" s="11">
        <v>88</v>
      </c>
      <c r="E19" s="11">
        <v>99</v>
      </c>
      <c r="F19" s="20">
        <f t="shared" si="0"/>
        <v>96.1</v>
      </c>
    </row>
    <row r="20" s="1" customFormat="1" ht="20" customHeight="1" spans="1:6">
      <c r="A20" s="11">
        <v>17</v>
      </c>
      <c r="B20" s="15" t="s">
        <v>32</v>
      </c>
      <c r="C20" s="11">
        <v>90</v>
      </c>
      <c r="D20" s="11">
        <v>60</v>
      </c>
      <c r="E20" s="11">
        <v>88</v>
      </c>
      <c r="F20" s="20">
        <f t="shared" si="0"/>
        <v>80.4</v>
      </c>
    </row>
    <row r="21" s="1" customFormat="1" ht="20" customHeight="1" spans="1:6">
      <c r="A21" s="11">
        <v>18</v>
      </c>
      <c r="B21" s="14" t="s">
        <v>33</v>
      </c>
      <c r="C21" s="11">
        <v>70</v>
      </c>
      <c r="D21" s="11">
        <v>79</v>
      </c>
      <c r="E21" s="11">
        <v>87</v>
      </c>
      <c r="F21" s="20">
        <f t="shared" si="0"/>
        <v>77.8</v>
      </c>
    </row>
    <row r="22" s="1" customFormat="1" ht="20" customHeight="1" spans="1:6">
      <c r="A22" s="11">
        <v>19</v>
      </c>
      <c r="B22" s="14" t="s">
        <v>34</v>
      </c>
      <c r="C22" s="11">
        <v>68</v>
      </c>
      <c r="D22" s="11">
        <v>87</v>
      </c>
      <c r="E22" s="11">
        <v>92</v>
      </c>
      <c r="F22" s="20">
        <f t="shared" si="0"/>
        <v>80.9</v>
      </c>
    </row>
    <row r="23" s="1" customFormat="1" ht="20" customHeight="1" spans="1:6">
      <c r="A23" s="11">
        <v>20</v>
      </c>
      <c r="B23" s="14" t="s">
        <v>35</v>
      </c>
      <c r="C23" s="11">
        <v>90</v>
      </c>
      <c r="D23" s="11">
        <v>60</v>
      </c>
      <c r="E23" s="11">
        <v>85</v>
      </c>
      <c r="F23" s="20">
        <f t="shared" si="0"/>
        <v>79.5</v>
      </c>
    </row>
    <row r="24" s="1" customFormat="1" ht="20" customHeight="1" spans="1:7">
      <c r="A24" s="11">
        <v>21</v>
      </c>
      <c r="B24" s="14" t="s">
        <v>36</v>
      </c>
      <c r="C24" s="11"/>
      <c r="D24" s="11"/>
      <c r="E24" s="11"/>
      <c r="F24" s="20"/>
      <c r="G24" s="21" t="s">
        <v>37</v>
      </c>
    </row>
    <row r="25" s="1" customFormat="1" ht="20" customHeight="1" spans="1:6">
      <c r="A25" s="11">
        <v>22</v>
      </c>
      <c r="B25" s="14" t="s">
        <v>38</v>
      </c>
      <c r="C25" s="11">
        <v>90</v>
      </c>
      <c r="D25" s="11">
        <v>40</v>
      </c>
      <c r="E25" s="11">
        <v>80</v>
      </c>
      <c r="F25" s="20">
        <f t="shared" ref="F25:F33" si="1">C25*0.4+D25*0.3+E25*0.3</f>
        <v>72</v>
      </c>
    </row>
    <row r="26" s="1" customFormat="1" ht="20" customHeight="1" spans="1:6">
      <c r="A26" s="11">
        <v>23</v>
      </c>
      <c r="B26" s="15" t="s">
        <v>39</v>
      </c>
      <c r="C26" s="11">
        <v>90</v>
      </c>
      <c r="D26" s="11">
        <v>45</v>
      </c>
      <c r="E26" s="11">
        <v>78</v>
      </c>
      <c r="F26" s="20">
        <f t="shared" si="1"/>
        <v>72.9</v>
      </c>
    </row>
    <row r="27" s="1" customFormat="1" ht="20" customHeight="1" spans="1:6">
      <c r="A27" s="11">
        <v>24</v>
      </c>
      <c r="B27" s="15" t="s">
        <v>40</v>
      </c>
      <c r="C27" s="11">
        <v>90</v>
      </c>
      <c r="D27" s="11">
        <v>89</v>
      </c>
      <c r="E27" s="11">
        <v>97</v>
      </c>
      <c r="F27" s="20">
        <f t="shared" si="1"/>
        <v>91.8</v>
      </c>
    </row>
    <row r="28" s="1" customFormat="1" ht="20" customHeight="1" spans="1:6">
      <c r="A28" s="11">
        <v>25</v>
      </c>
      <c r="B28" s="15" t="s">
        <v>41</v>
      </c>
      <c r="C28" s="11">
        <v>100</v>
      </c>
      <c r="D28" s="11">
        <v>85</v>
      </c>
      <c r="E28" s="11">
        <v>99</v>
      </c>
      <c r="F28" s="20">
        <f t="shared" si="1"/>
        <v>95.2</v>
      </c>
    </row>
    <row r="29" s="2" customFormat="1" ht="20" customHeight="1" spans="1:6">
      <c r="A29" s="11">
        <v>26</v>
      </c>
      <c r="B29" s="15" t="s">
        <v>42</v>
      </c>
      <c r="C29" s="19">
        <v>90</v>
      </c>
      <c r="D29" s="19">
        <v>93</v>
      </c>
      <c r="E29" s="19">
        <v>95</v>
      </c>
      <c r="F29" s="20">
        <f t="shared" si="1"/>
        <v>92.4</v>
      </c>
    </row>
    <row r="30" s="1" customFormat="1" ht="20" customHeight="1" spans="1:6">
      <c r="A30" s="11">
        <v>27</v>
      </c>
      <c r="B30" s="15" t="s">
        <v>43</v>
      </c>
      <c r="C30" s="11">
        <v>65</v>
      </c>
      <c r="D30" s="11">
        <v>60</v>
      </c>
      <c r="E30" s="11">
        <v>83</v>
      </c>
      <c r="F30" s="20">
        <f t="shared" si="1"/>
        <v>68.9</v>
      </c>
    </row>
    <row r="31" s="1" customFormat="1" ht="20" customHeight="1" spans="1:6">
      <c r="A31" s="11">
        <v>28</v>
      </c>
      <c r="B31" s="15" t="s">
        <v>44</v>
      </c>
      <c r="C31" s="11">
        <v>73</v>
      </c>
      <c r="D31" s="11">
        <v>50</v>
      </c>
      <c r="E31" s="11">
        <v>83</v>
      </c>
      <c r="F31" s="20">
        <f t="shared" si="1"/>
        <v>69.1</v>
      </c>
    </row>
    <row r="32" s="1" customFormat="1" ht="20" customHeight="1" spans="1:6">
      <c r="A32" s="11">
        <v>29</v>
      </c>
      <c r="B32" s="15" t="s">
        <v>45</v>
      </c>
      <c r="C32" s="11">
        <v>90</v>
      </c>
      <c r="D32" s="11">
        <v>89</v>
      </c>
      <c r="E32" s="11">
        <v>97</v>
      </c>
      <c r="F32" s="20">
        <f t="shared" si="1"/>
        <v>91.8</v>
      </c>
    </row>
    <row r="33" s="1" customFormat="1" ht="20" customHeight="1" spans="1:6">
      <c r="A33" s="11">
        <v>30</v>
      </c>
      <c r="B33" s="15" t="s">
        <v>46</v>
      </c>
      <c r="C33" s="11">
        <v>85</v>
      </c>
      <c r="D33" s="11">
        <v>60</v>
      </c>
      <c r="E33" s="11">
        <v>87</v>
      </c>
      <c r="F33" s="20">
        <f t="shared" si="1"/>
        <v>78.1</v>
      </c>
    </row>
    <row r="34" s="1" customFormat="1" ht="20" customHeight="1" spans="1:7">
      <c r="A34" s="11">
        <v>31</v>
      </c>
      <c r="B34" s="15" t="s">
        <v>47</v>
      </c>
      <c r="C34" s="11"/>
      <c r="D34" s="11"/>
      <c r="E34" s="11"/>
      <c r="F34" s="20"/>
      <c r="G34" s="21" t="s">
        <v>37</v>
      </c>
    </row>
    <row r="35" s="1" customFormat="1" ht="20" customHeight="1" spans="1:6">
      <c r="A35" s="11">
        <v>32</v>
      </c>
      <c r="B35" s="15" t="s">
        <v>48</v>
      </c>
      <c r="C35" s="11">
        <v>90</v>
      </c>
      <c r="D35" s="11">
        <v>72</v>
      </c>
      <c r="E35" s="11">
        <v>96</v>
      </c>
      <c r="F35" s="20">
        <f t="shared" ref="F35:F53" si="2">C35*0.4+D35*0.3+E35*0.3</f>
        <v>86.4</v>
      </c>
    </row>
    <row r="36" s="1" customFormat="1" ht="20" customHeight="1" spans="1:6">
      <c r="A36" s="11">
        <v>33</v>
      </c>
      <c r="B36" s="15" t="s">
        <v>49</v>
      </c>
      <c r="C36" s="11">
        <v>91</v>
      </c>
      <c r="D36" s="11">
        <v>72</v>
      </c>
      <c r="E36" s="11">
        <v>78</v>
      </c>
      <c r="F36" s="20">
        <f t="shared" si="2"/>
        <v>81.4</v>
      </c>
    </row>
    <row r="37" s="1" customFormat="1" ht="20" customHeight="1" spans="1:6">
      <c r="A37" s="11">
        <v>34</v>
      </c>
      <c r="B37" s="15" t="s">
        <v>50</v>
      </c>
      <c r="C37" s="11">
        <v>90</v>
      </c>
      <c r="D37" s="11">
        <v>72</v>
      </c>
      <c r="E37" s="11">
        <v>82</v>
      </c>
      <c r="F37" s="20">
        <f t="shared" si="2"/>
        <v>82.2</v>
      </c>
    </row>
    <row r="38" s="1" customFormat="1" ht="20" customHeight="1" spans="1:6">
      <c r="A38" s="11">
        <v>35</v>
      </c>
      <c r="B38" s="11" t="s">
        <v>51</v>
      </c>
      <c r="C38" s="11">
        <v>95</v>
      </c>
      <c r="D38" s="11">
        <v>65</v>
      </c>
      <c r="E38" s="11">
        <v>85</v>
      </c>
      <c r="F38" s="20">
        <f t="shared" si="2"/>
        <v>83</v>
      </c>
    </row>
    <row r="39" s="1" customFormat="1" ht="20" customHeight="1" spans="1:6">
      <c r="A39" s="11">
        <v>36</v>
      </c>
      <c r="B39" s="15" t="s">
        <v>52</v>
      </c>
      <c r="C39" s="11">
        <v>91</v>
      </c>
      <c r="D39" s="11">
        <v>65</v>
      </c>
      <c r="E39" s="11">
        <v>84</v>
      </c>
      <c r="F39" s="20">
        <f t="shared" si="2"/>
        <v>81.1</v>
      </c>
    </row>
    <row r="40" s="1" customFormat="1" ht="20" customHeight="1" spans="1:6">
      <c r="A40" s="11">
        <v>37</v>
      </c>
      <c r="B40" s="15" t="s">
        <v>53</v>
      </c>
      <c r="C40" s="11">
        <v>93</v>
      </c>
      <c r="D40" s="11">
        <v>70</v>
      </c>
      <c r="E40" s="11">
        <v>82</v>
      </c>
      <c r="F40" s="20">
        <f t="shared" si="2"/>
        <v>82.8</v>
      </c>
    </row>
    <row r="41" s="1" customFormat="1" ht="20" customHeight="1" spans="1:6">
      <c r="A41" s="11">
        <v>38</v>
      </c>
      <c r="B41" s="15" t="s">
        <v>54</v>
      </c>
      <c r="C41" s="11">
        <v>68</v>
      </c>
      <c r="D41" s="11">
        <v>70</v>
      </c>
      <c r="E41" s="11">
        <v>81</v>
      </c>
      <c r="F41" s="20">
        <f t="shared" si="2"/>
        <v>72.5</v>
      </c>
    </row>
    <row r="42" s="1" customFormat="1" ht="20" customHeight="1" spans="1:6">
      <c r="A42" s="11">
        <v>39</v>
      </c>
      <c r="B42" s="15" t="s">
        <v>55</v>
      </c>
      <c r="C42" s="11">
        <v>88</v>
      </c>
      <c r="D42" s="11">
        <v>72</v>
      </c>
      <c r="E42" s="11">
        <v>87</v>
      </c>
      <c r="F42" s="20">
        <f t="shared" si="2"/>
        <v>82.9</v>
      </c>
    </row>
    <row r="43" s="1" customFormat="1" ht="20" customHeight="1" spans="1:6">
      <c r="A43" s="11">
        <v>40</v>
      </c>
      <c r="B43" s="11" t="s">
        <v>56</v>
      </c>
      <c r="C43" s="11">
        <v>90</v>
      </c>
      <c r="D43" s="11">
        <v>65</v>
      </c>
      <c r="E43" s="11">
        <v>81</v>
      </c>
      <c r="F43" s="20">
        <f t="shared" si="2"/>
        <v>79.8</v>
      </c>
    </row>
    <row r="44" s="1" customFormat="1" ht="20" customHeight="1" spans="1:6">
      <c r="A44" s="11">
        <v>41</v>
      </c>
      <c r="B44" s="15" t="s">
        <v>57</v>
      </c>
      <c r="C44" s="11">
        <v>93</v>
      </c>
      <c r="D44" s="11">
        <v>60</v>
      </c>
      <c r="E44" s="11">
        <v>84</v>
      </c>
      <c r="F44" s="20">
        <f t="shared" si="2"/>
        <v>80.4</v>
      </c>
    </row>
    <row r="45" s="1" customFormat="1" ht="20" customHeight="1" spans="1:6">
      <c r="A45" s="16">
        <v>42</v>
      </c>
      <c r="B45" s="15" t="s">
        <v>58</v>
      </c>
      <c r="C45" s="16">
        <v>90</v>
      </c>
      <c r="D45" s="16">
        <v>70</v>
      </c>
      <c r="E45" s="16">
        <v>85</v>
      </c>
      <c r="F45" s="20">
        <f t="shared" si="2"/>
        <v>82.5</v>
      </c>
    </row>
    <row r="46" s="1" customFormat="1" ht="20" customHeight="1" spans="1:6">
      <c r="A46" s="11">
        <v>43</v>
      </c>
      <c r="B46" s="15" t="s">
        <v>59</v>
      </c>
      <c r="C46" s="11">
        <v>65</v>
      </c>
      <c r="D46" s="11">
        <v>60</v>
      </c>
      <c r="E46" s="11">
        <v>85</v>
      </c>
      <c r="F46" s="20">
        <f t="shared" si="2"/>
        <v>69.5</v>
      </c>
    </row>
    <row r="47" s="1" customFormat="1" ht="20" customHeight="1" spans="1:6">
      <c r="A47" s="11">
        <v>44</v>
      </c>
      <c r="B47" s="15" t="s">
        <v>60</v>
      </c>
      <c r="C47" s="11">
        <v>65</v>
      </c>
      <c r="D47" s="11">
        <v>75</v>
      </c>
      <c r="E47" s="11">
        <v>83</v>
      </c>
      <c r="F47" s="20">
        <f t="shared" si="2"/>
        <v>73.4</v>
      </c>
    </row>
    <row r="48" s="1" customFormat="1" ht="20" customHeight="1" spans="1:6">
      <c r="A48" s="11">
        <v>45</v>
      </c>
      <c r="B48" s="15" t="s">
        <v>61</v>
      </c>
      <c r="C48" s="11">
        <v>80</v>
      </c>
      <c r="D48" s="11">
        <v>60</v>
      </c>
      <c r="E48" s="11">
        <v>83</v>
      </c>
      <c r="F48" s="20">
        <f t="shared" si="2"/>
        <v>74.9</v>
      </c>
    </row>
    <row r="49" s="1" customFormat="1" ht="20" customHeight="1" spans="1:6">
      <c r="A49" s="11">
        <v>46</v>
      </c>
      <c r="B49" s="15" t="s">
        <v>62</v>
      </c>
      <c r="C49" s="11">
        <v>83</v>
      </c>
      <c r="D49" s="11">
        <v>60</v>
      </c>
      <c r="E49" s="11">
        <v>85</v>
      </c>
      <c r="F49" s="20">
        <f t="shared" si="2"/>
        <v>76.7</v>
      </c>
    </row>
    <row r="50" s="1" customFormat="1" ht="20" customHeight="1" spans="1:6">
      <c r="A50" s="11">
        <v>47</v>
      </c>
      <c r="B50" s="15" t="s">
        <v>63</v>
      </c>
      <c r="C50" s="11">
        <v>90</v>
      </c>
      <c r="D50" s="11">
        <v>70</v>
      </c>
      <c r="E50" s="11">
        <v>88</v>
      </c>
      <c r="F50" s="20">
        <f t="shared" si="2"/>
        <v>83.4</v>
      </c>
    </row>
    <row r="51" s="1" customFormat="1" ht="20" customHeight="1" spans="1:6">
      <c r="A51" s="11">
        <v>48</v>
      </c>
      <c r="B51" s="15" t="s">
        <v>64</v>
      </c>
      <c r="C51" s="11">
        <v>93</v>
      </c>
      <c r="D51" s="11">
        <v>60</v>
      </c>
      <c r="E51" s="11">
        <v>86</v>
      </c>
      <c r="F51" s="20">
        <f t="shared" si="2"/>
        <v>81</v>
      </c>
    </row>
    <row r="52" s="3" customFormat="1" ht="20" customHeight="1" spans="1:6">
      <c r="A52" s="11">
        <v>49</v>
      </c>
      <c r="B52" s="15" t="s">
        <v>65</v>
      </c>
      <c r="C52" s="17">
        <v>92</v>
      </c>
      <c r="D52" s="17">
        <v>65</v>
      </c>
      <c r="E52" s="17">
        <v>82</v>
      </c>
      <c r="F52" s="20">
        <f t="shared" si="2"/>
        <v>80.9</v>
      </c>
    </row>
    <row r="53" s="2" customFormat="1" ht="20" customHeight="1" spans="1:6">
      <c r="A53" s="11">
        <v>50</v>
      </c>
      <c r="B53" s="18" t="s">
        <v>66</v>
      </c>
      <c r="C53" s="19">
        <v>100</v>
      </c>
      <c r="D53" s="19">
        <v>80</v>
      </c>
      <c r="E53" s="19">
        <v>97</v>
      </c>
      <c r="F53" s="20">
        <f t="shared" si="2"/>
        <v>93.1</v>
      </c>
    </row>
    <row r="54" s="1" customFormat="1" ht="20" customHeight="1" spans="3:5">
      <c r="C54" s="4"/>
      <c r="D54" s="5"/>
      <c r="E54" s="5"/>
    </row>
  </sheetData>
  <mergeCells count="3">
    <mergeCell ref="A1:F1"/>
    <mergeCell ref="A2:C2"/>
    <mergeCell ref="D2:F2"/>
  </mergeCells>
  <conditionalFormatting sqref="B37">
    <cfRule type="duplicateValues" dxfId="0" priority="2"/>
  </conditionalFormatting>
  <conditionalFormatting sqref="B39">
    <cfRule type="duplicateValues" dxfId="0" priority="1"/>
  </conditionalFormatting>
  <conditionalFormatting sqref="B4:B30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总评汇总（班主任）</vt:lpstr>
      <vt:lpstr>政治（刘华）</vt:lpstr>
      <vt:lpstr>语文（吴倩雯）</vt:lpstr>
      <vt:lpstr>数学（许庆芬）</vt:lpstr>
      <vt:lpstr>英语（陈昱均）</vt:lpstr>
      <vt:lpstr>体育（陈嘉琪）</vt:lpstr>
      <vt:lpstr>美术（黄靖敏）</vt:lpstr>
      <vt:lpstr>信息技术（吴小薇）</vt:lpstr>
      <vt:lpstr>电工基础（林荣毅）</vt:lpstr>
      <vt:lpstr>汽车文化（林荣毅）</vt:lpstr>
      <vt:lpstr>电控发动机（吴月升）</vt:lpstr>
      <vt:lpstr>汽车营销（丘瑜）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2023-03-28T00:32:00Z</dcterms:created>
  <dcterms:modified xsi:type="dcterms:W3CDTF">2023-07-07T09:29:53Z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1206A43471014DF5929B310285E06C71_13</vt:lpwstr>
  </property>
  <property fmtid="{D5CDD505-2E9C-101B-9397-08002B2CF9AE}" pid="3" name="KSOProductBuildVer">
    <vt:lpwstr>2052-11.1.0.14309</vt:lpwstr>
  </property>
</Properties>
</file>