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<sst xmlns="http://schemas.openxmlformats.org/spreadsheetml/2006/main" count="53" uniqueCount="53">
  <si>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</si>
  <si>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</si>
  <si>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语文       </t>
    </r>
    <r>
      <rPr>
        <sz val="11"/>
        <rFont val="宋体"/>
        <charset val="134"/>
      </rPr>
      <t xml:space="preserve"> 科任：李萍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</si>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</sst>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 applyBorder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16" borderId="7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18" fillId="22" borderId="5" applyNumberFormat="0" applyAlignment="0" applyProtection="0">
      <alignment vertical="center"/>
    </xf>
    <xf numFmtId="0" fontId="25" fillId="33" borderId="12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9" fillId="0" borderId="0" applyBorder="0"/>
    <xf numFmtId="0" fontId="19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H6" sqref="H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60</v>
      </c>
      <c r="E4" s="10">
        <v>66.5</v>
      </c>
      <c r="F4" s="13">
        <f>SUM(C:C*0.4,D:D*0.3,E:E*0.3)</f>
        <v>73.95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50</v>
      </c>
      <c r="E5" s="10">
        <v>56</v>
      </c>
      <c r="F5" s="13">
        <f>SUM(C:C*0.4,D:D*0.3,E:E*0.3)</f>
        <v>67.8</v>
      </c>
    </row>
    <row r="6" ht="15.95" customHeight="1" spans="1:6">
      <c r="A6" s="10">
        <v>3</v>
      </c>
      <c r="B6" s="12" t="s">
        <v>11</v>
      </c>
      <c r="C6" s="11">
        <v>90</v>
      </c>
      <c r="D6" s="10">
        <v>50</v>
      </c>
      <c r="E6" s="10">
        <v>55</v>
      </c>
      <c r="F6" s="13">
        <f>SUM(C:C*0.4,D:D*0.3,E:E*0.3)</f>
        <v>67.5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60</v>
      </c>
      <c r="E7" s="10">
        <v>68</v>
      </c>
      <c r="F7" s="13">
        <f>SUM(C:C*0.4,D:D*0.3,E:E*0.3)</f>
        <v>74.4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16</v>
      </c>
      <c r="E8" s="10">
        <v>18</v>
      </c>
      <c r="F8" s="13">
        <f>SUM(C:C*0.4,D:D*0.3,E:E*0.3)</f>
        <v>46.2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50</v>
      </c>
      <c r="E9" s="10">
        <v>50.5</v>
      </c>
      <c r="F9" s="13">
        <f>SUM(C:C*0.4,D:D*0.3,E:E*0.3)</f>
        <v>66.15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60</v>
      </c>
      <c r="E10" s="10">
        <v>37</v>
      </c>
      <c r="F10" s="13">
        <f>SUM(C:C*0.4,D:D*0.3,E:E*0.3)</f>
        <v>65.1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40</v>
      </c>
      <c r="E11" s="10">
        <v>44</v>
      </c>
      <c r="F11" s="13">
        <f>SUM(C:C*0.4,D:D*0.3,E:E*0.3)</f>
        <v>61.2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60</v>
      </c>
      <c r="E12" s="10">
        <v>66.5</v>
      </c>
      <c r="F12" s="13">
        <f>SUM(C:C*0.4,D:D*0.3,E:E*0.3)</f>
        <v>73.95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60</v>
      </c>
      <c r="E13" s="10">
        <v>64</v>
      </c>
      <c r="F13" s="13">
        <f>SUM(C:C*0.4,D:D*0.3,E:E*0.3)</f>
        <v>73.2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60</v>
      </c>
      <c r="E14" s="10">
        <v>61</v>
      </c>
      <c r="F14" s="13">
        <f>SUM(C:C*0.4,D:D*0.3,E:E*0.3)</f>
        <v>72.3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50</v>
      </c>
      <c r="E15" s="10">
        <v>52.5</v>
      </c>
      <c r="F15" s="13">
        <f>SUM(C:C*0.4,D:D*0.3,E:E*0.3)</f>
        <v>66.75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50</v>
      </c>
      <c r="E16" s="10">
        <v>55</v>
      </c>
      <c r="F16" s="13">
        <f>SUM(C:C*0.4,D:D*0.3,E:E*0.3)</f>
        <v>67.5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66</v>
      </c>
      <c r="E17" s="10">
        <v>31.5</v>
      </c>
      <c r="F17" s="13">
        <f>SUM(C:C*0.4,D:D*0.3,E:E*0.3)</f>
        <v>65.25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20</v>
      </c>
      <c r="E18" s="11">
        <v>21.5</v>
      </c>
      <c r="F18" s="13">
        <f>SUM(C:C*0.4,D:D*0.3,E:E*0.3)</f>
        <v>48.45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10</v>
      </c>
      <c r="E19" s="10">
        <v>10.5</v>
      </c>
      <c r="F19" s="13">
        <f>SUM(C:C*0.4,D:D*0.3,E:E*0.3)</f>
        <v>42.15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40</v>
      </c>
      <c r="E20" s="10">
        <v>43</v>
      </c>
      <c r="F20" s="13">
        <f>SUM(C:C*0.4,D:D*0.3,E:E*0.3)</f>
        <v>60.9</v>
      </c>
    </row>
    <row r="21" ht="15.95" customHeight="1" spans="1:6">
      <c r="A21" s="10">
        <v>18</v>
      </c>
      <c r="B21" s="12" t="s">
        <v>26</v>
      </c>
      <c r="C21" s="11">
        <v>90</v>
      </c>
      <c r="D21" s="10">
        <v>55</v>
      </c>
      <c r="E21" s="10">
        <v>35</v>
      </c>
      <c r="F21" s="13">
        <f>SUM(C:C*0.4,D:D*0.3,E:E*0.3)</f>
        <v>63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60</v>
      </c>
      <c r="E22" s="10">
        <v>36</v>
      </c>
      <c r="F22" s="13">
        <f>SUM(C:C*0.4,D:D*0.3,E:E*0.3)</f>
        <v>64.8</v>
      </c>
    </row>
    <row r="23" ht="15.95" customHeight="1" spans="1:6">
      <c r="A23" s="10">
        <v>20</v>
      </c>
      <c r="B23" s="12" t="s">
        <v>28</v>
      </c>
      <c r="C23" s="11">
        <v>90</v>
      </c>
      <c r="D23" s="10">
        <v>65</v>
      </c>
      <c r="E23" s="10">
        <v>33</v>
      </c>
      <c r="F23" s="13">
        <f>SUM(C:C*0.4,D:D*0.3,E:E*0.3)</f>
        <v>65.4</v>
      </c>
    </row>
    <row r="24" ht="14" customHeight="1" spans="1:6">
      <c r="A24" s="10">
        <v>21</v>
      </c>
      <c r="B24" s="12" t="s">
        <v>29</v>
      </c>
      <c r="C24" s="11">
        <v>90</v>
      </c>
      <c r="D24" s="10">
        <v>68</v>
      </c>
      <c r="E24" s="10">
        <v>11</v>
      </c>
      <c r="F24" s="13">
        <f>SUM(C:C*0.4,D:D*0.3,E:E*0.3)</f>
        <v>59.7</v>
      </c>
    </row>
    <row r="25" ht="15.95" customHeight="1" spans="1:6">
      <c r="A25" s="10">
        <v>22</v>
      </c>
      <c r="B25" s="12" t="s">
        <v>30</v>
      </c>
      <c r="C25" s="11">
        <v>90</v>
      </c>
      <c r="D25" s="10">
        <v>43</v>
      </c>
      <c r="E25" s="10">
        <v>51.5</v>
      </c>
      <c r="F25" s="13">
        <f>SUM(C:C*0.4,D:D*0.3,E:E*0.3)</f>
        <v>64.35</v>
      </c>
    </row>
    <row r="26" ht="15.95" customHeight="1" spans="1:6">
      <c r="A26" s="10">
        <v>23</v>
      </c>
      <c r="B26" s="12" t="s">
        <v>31</v>
      </c>
      <c r="C26" s="11">
        <v>90</v>
      </c>
      <c r="D26" s="10">
        <v>60</v>
      </c>
      <c r="E26" s="10">
        <v>41</v>
      </c>
      <c r="F26" s="13">
        <f>SUM(C:C*0.4,D:D*0.3,E:E*0.3)</f>
        <v>66.3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60</v>
      </c>
      <c r="E27" s="10">
        <v>67.5</v>
      </c>
      <c r="F27" s="13">
        <f>SUM(C:C*0.4,D:D*0.3,E:E*0.3)</f>
        <v>74.25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45</v>
      </c>
      <c r="E28" s="10">
        <v>36</v>
      </c>
      <c r="F28" s="13">
        <f>SUM(C:C*0.4,D:D*0.3,E:E*0.3)</f>
        <v>60.3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15</v>
      </c>
      <c r="E29" s="10">
        <v>18</v>
      </c>
      <c r="F29" s="13">
        <f>SUM(C:C*0.4,D:D*0.3,E:E*0.3)</f>
        <v>45.9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45</v>
      </c>
      <c r="E30" s="10">
        <v>49</v>
      </c>
      <c r="F30" s="13">
        <f>SUM(C:C*0.4,D:D*0.3,E:E*0.3)</f>
        <v>64.2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43</v>
      </c>
      <c r="E31" s="10">
        <v>47</v>
      </c>
      <c r="F31" s="13">
        <f>SUM(C:C*0.4,D:D*0.3,E:E*0.3)</f>
        <v>63</v>
      </c>
    </row>
    <row r="32" ht="15.95" customHeight="1" spans="1:6">
      <c r="A32" s="10">
        <v>29</v>
      </c>
      <c r="B32" s="12" t="s">
        <v>37</v>
      </c>
      <c r="C32" s="11">
        <v>90</v>
      </c>
      <c r="D32" s="10">
        <v>70</v>
      </c>
      <c r="E32" s="10">
        <v>27</v>
      </c>
      <c r="F32" s="13">
        <f>SUM(C:C*0.4,D:D*0.3,E:E*0.3)</f>
        <v>65.1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44</v>
      </c>
      <c r="E33" s="10">
        <v>45</v>
      </c>
      <c r="F33" s="13">
        <f>SUM(C:C*0.4,D:D*0.3,E:E*0.3)</f>
        <v>62.7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45</v>
      </c>
      <c r="E34" s="10">
        <v>47</v>
      </c>
      <c r="F34" s="13">
        <f>SUM(C:C*0.4,D:D*0.3,E:E*0.3)</f>
        <v>63.6</v>
      </c>
    </row>
    <row r="35" ht="15.95" customHeight="1" spans="1:6">
      <c r="A35" s="10">
        <v>32</v>
      </c>
      <c r="B35" s="12" t="s">
        <v>40</v>
      </c>
      <c r="C35" s="11">
        <v>90</v>
      </c>
      <c r="D35" s="10">
        <v>43</v>
      </c>
      <c r="E35" s="10">
        <v>44</v>
      </c>
      <c r="F35" s="13">
        <f>SUM(C:C*0.4,D:D*0.3,E:E*0.3)</f>
        <v>62.1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68</v>
      </c>
      <c r="E36" s="10">
        <v>40</v>
      </c>
      <c r="F36" s="13">
        <f>SUM(C:C*0.4,D:D*0.3,E:E*0.3)</f>
        <v>68.4</v>
      </c>
    </row>
    <row r="37" ht="15.95" customHeight="1" spans="1:6">
      <c r="A37" s="10">
        <v>34</v>
      </c>
      <c r="B37" s="12" t="s">
        <v>42</v>
      </c>
      <c r="C37" s="11">
        <v>90</v>
      </c>
      <c r="D37" s="10">
        <v>50</v>
      </c>
      <c r="E37" s="10">
        <v>38</v>
      </c>
      <c r="F37" s="13">
        <f>SUM(C:C*0.4,D:D*0.3,E:E*0.3)</f>
        <v>62.4</v>
      </c>
    </row>
    <row r="38" ht="15.95" customHeight="1" spans="1:6">
      <c r="A38" s="10">
        <v>35</v>
      </c>
      <c r="B38" s="12" t="s">
        <v>43</v>
      </c>
      <c r="C38" s="11">
        <v>90</v>
      </c>
      <c r="D38" s="10">
        <v>16</v>
      </c>
      <c r="E38" s="10">
        <v>6</v>
      </c>
      <c r="F38" s="13">
        <f>SUM(C:C*0.4,D:D*0.3,E:E*0.3)</f>
        <v>42.6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18</v>
      </c>
      <c r="E39" s="10">
        <v>8</v>
      </c>
      <c r="F39" s="13">
        <f>SUM(C:C*0.4,D:D*0.3,E:E*0.3)</f>
        <v>43.8</v>
      </c>
    </row>
    <row r="40" ht="15.95" customHeight="1" spans="1:6">
      <c r="A40" s="10">
        <v>37</v>
      </c>
      <c r="B40" s="12" t="s">
        <v>45</v>
      </c>
      <c r="C40" s="11">
        <v>90</v>
      </c>
      <c r="D40" s="10">
        <v>57</v>
      </c>
      <c r="E40" s="10">
        <v>28</v>
      </c>
      <c r="F40" s="13">
        <f>SUM(C:C*0.4,D:D*0.3,E:E*0.3)</f>
        <v>61.5</v>
      </c>
    </row>
    <row r="41" ht="15.95" customHeight="1" spans="1:6">
      <c r="A41" s="10">
        <v>38</v>
      </c>
      <c r="B41" s="12" t="s">
        <v>46</v>
      </c>
      <c r="C41" s="11">
        <v>90</v>
      </c>
      <c r="D41" s="10">
        <v>5</v>
      </c>
      <c r="E41" s="10">
        <v>5</v>
      </c>
      <c r="F41" s="13">
        <f>SUM(C:C*0.4,D:D*0.3,E:E*0.3)</f>
        <v>39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16</v>
      </c>
      <c r="E42" s="10">
        <v>20</v>
      </c>
      <c r="F42" s="13">
        <f>SUM(C:C*0.4,D:D*0.3,E:E*0.3)</f>
        <v>46.8</v>
      </c>
    </row>
    <row r="43" ht="15.95" customHeight="1" spans="1:6">
      <c r="A43" s="10">
        <v>40</v>
      </c>
      <c r="B43" s="12" t="s">
        <v>48</v>
      </c>
      <c r="C43" s="11">
        <v>90</v>
      </c>
      <c r="D43" s="10">
        <v>49</v>
      </c>
      <c r="E43" s="10">
        <v>38</v>
      </c>
      <c r="F43" s="13">
        <f>SUM(C:C*0.4,D:D*0.3,E:E*0.3)</f>
        <v>62.1</v>
      </c>
    </row>
    <row r="44" ht="15.95" customHeight="1" spans="1:6">
      <c r="A44" s="10">
        <v>41</v>
      </c>
      <c r="B44" s="12" t="s">
        <v>49</v>
      </c>
      <c r="C44" s="11">
        <v>90</v>
      </c>
      <c r="D44" s="10">
        <v>17</v>
      </c>
      <c r="E44" s="10">
        <v>18</v>
      </c>
      <c r="F44" s="13">
        <f>SUM(C:C*0.4,D:D*0.3,E:E*0.3)</f>
        <v>46.5</v>
      </c>
    </row>
    <row r="45" ht="15.95" customHeight="1" spans="1:6">
      <c r="A45" s="14">
        <v>42</v>
      </c>
      <c r="B45" s="15" t="s">
        <v>50</v>
      </c>
      <c r="C45" s="11">
        <v>90</v>
      </c>
      <c r="D45" s="14">
        <v>6</v>
      </c>
      <c r="E45" s="14">
        <v>6</v>
      </c>
      <c r="F45" s="13">
        <f>SUM(C:C*0.4,D:D*0.3,E:E*0.3)</f>
        <v>39.6</v>
      </c>
    </row>
    <row r="46" ht="15.95" customHeight="1" spans="1:6">
      <c r="A46" s="10">
        <v>43</v>
      </c>
      <c r="B46" s="16" t="s">
        <v>51</v>
      </c>
      <c r="C46" s="11">
        <v>90</v>
      </c>
      <c r="D46" s="10">
        <v>44</v>
      </c>
      <c r="E46" s="10">
        <v>46</v>
      </c>
      <c r="F46" s="13">
        <f>SUM(C:C*0.4,D:D*0.3,E:E*0.3)</f>
        <v>63</v>
      </c>
    </row>
    <row r="47" s="2" customFormat="1" ht="15.95" customHeight="1" spans="1:6">
      <c r="A47" s="10">
        <v>44</v>
      </c>
      <c r="B47" s="16" t="s">
        <v>52</v>
      </c>
      <c r="C47" s="11">
        <v>90</v>
      </c>
      <c r="D47" s="10">
        <v>10</v>
      </c>
      <c r="E47" s="10">
        <v>11</v>
      </c>
      <c r="F47" s="13">
        <f>SUM(C:C*0.4,D:D*0.3,E:E*0.3)</f>
        <v>42.3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2022-01-21T00:29:52Z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