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0"/>
  </bookViews>
  <sheets>
    <sheet name="总评汇总（班主任）" sheetId="1" r:id="rId1"/>
    <sheet name="语文（吴倩雯）" sheetId="2" r:id="rId2"/>
    <sheet name="数学（黄燕浩）" sheetId="3" r:id="rId3"/>
    <sheet name="英语（黄艳）" sheetId="4" r:id="rId4"/>
    <sheet name="政治（刘华）" sheetId="5" r:id="rId5"/>
    <sheet name="发动机（吴月升）" sheetId="6" r:id="rId6"/>
    <sheet name="信息技术（吴小薇）" sheetId="7" r:id="rId7"/>
    <sheet name="机械基础（龚裕珍）" sheetId="8" r:id="rId8"/>
    <sheet name="曾玉英（机械制图）" sheetId="9" r:id="rId9"/>
    <sheet name="体育（黄庆成）" sheetId="10" r:id="rId10"/>
    <sheet name="物理（梁海彬）" sheetId="11" r:id="rId11"/>
  </sheets>
  <definedNames>
    <definedName name="表1">'总评汇总（班主任）'!$A$1</definedName>
  </definedNames>
  <calcPr calcId="144525"/>
</workbook>
</file>

<file path=xl/sharedStrings.xml><?xml version="1.0" encoding="utf-8"?>
<sst xmlns="http://schemas.openxmlformats.org/spreadsheetml/2006/main" count="1205" uniqueCount="81">
  <si>
    <t>22汽修1班总评成绩汇总表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</si>
  <si>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</si>
  <si>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</si>
  <si>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</si>
  <si>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</si>
  <si>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</si>
  <si>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</si>
  <si>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</si>
  <si>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发动机</t>
  </si>
  <si>
    <t>信息技术</t>
  </si>
  <si>
    <t>机械基础</t>
  </si>
  <si>
    <t>机械制图</t>
  </si>
  <si>
    <t>体育</t>
  </si>
  <si>
    <t>物理</t>
  </si>
  <si>
    <t>22汽修1班</t>
  </si>
  <si>
    <t>林嘉欣</t>
  </si>
  <si>
    <t>邹奕杰</t>
  </si>
  <si>
    <t>丘家滔</t>
  </si>
  <si>
    <t>侯智腾</t>
  </si>
  <si>
    <t>陈祖华</t>
  </si>
  <si>
    <t>毛杰程</t>
  </si>
  <si>
    <t>李良峰</t>
  </si>
  <si>
    <t>钟亮闻</t>
  </si>
  <si>
    <t>郭维涛</t>
  </si>
  <si>
    <t>朱培杰</t>
  </si>
  <si>
    <t>张世涛</t>
  </si>
  <si>
    <t>邓报晟</t>
  </si>
  <si>
    <t>章涵</t>
  </si>
  <si>
    <t>廖家豪</t>
  </si>
  <si>
    <t>谭柏熠</t>
  </si>
  <si>
    <t>刘锦辉</t>
  </si>
  <si>
    <t>叶志轩</t>
  </si>
  <si>
    <t>吴秋源</t>
  </si>
  <si>
    <t>岑子扬</t>
  </si>
  <si>
    <t>陈永恒</t>
  </si>
  <si>
    <t>赵家宏</t>
  </si>
  <si>
    <t>付海明</t>
  </si>
  <si>
    <t>何钰健</t>
  </si>
  <si>
    <t>徐嘉文</t>
  </si>
  <si>
    <t>陈小坤</t>
  </si>
  <si>
    <t>蔡家福</t>
  </si>
  <si>
    <t>黄继葵</t>
  </si>
  <si>
    <t>王晨宇</t>
  </si>
  <si>
    <t>白天吉</t>
  </si>
  <si>
    <t>黄俊杰</t>
  </si>
  <si>
    <t>包钦贤</t>
  </si>
  <si>
    <t>黄炜源</t>
  </si>
  <si>
    <t>陈春兴</t>
  </si>
  <si>
    <t>朱展豪</t>
  </si>
  <si>
    <t>黄子荣</t>
  </si>
  <si>
    <t>陆世桦</t>
  </si>
  <si>
    <t>匡珉轩</t>
  </si>
  <si>
    <t>汤宇皓</t>
  </si>
  <si>
    <t>朱琪</t>
  </si>
  <si>
    <t>潘锐</t>
  </si>
  <si>
    <t>曾志发</t>
  </si>
  <si>
    <t>何嘉辉</t>
  </si>
  <si>
    <t>徐俊杰</t>
  </si>
  <si>
    <t>何榕秋</t>
  </si>
  <si>
    <t>赵海东</t>
  </si>
  <si>
    <t>邝珠宝</t>
  </si>
  <si>
    <t>郭学明</t>
  </si>
  <si>
    <t>欧俊辉</t>
  </si>
  <si>
    <t>罗梓伦</t>
  </si>
  <si>
    <t>李华生</t>
  </si>
  <si>
    <t>22汽修1班语文成绩汇总表</t>
  </si>
  <si>
    <t>平时（40%）</t>
  </si>
  <si>
    <t>期中（30%）</t>
  </si>
  <si>
    <t>期末（30%）</t>
  </si>
  <si>
    <t>总评（平时*40%+期中*30%+期末*30）</t>
  </si>
  <si>
    <t>补考成绩</t>
  </si>
  <si>
    <t>22汽修1班数学成绩汇总表</t>
  </si>
  <si>
    <t>22汽修1班英语成绩汇总表</t>
  </si>
  <si>
    <t>22汽修1班政治成绩汇总表</t>
  </si>
  <si>
    <t>22汽修1班发动机成绩汇总表</t>
  </si>
  <si>
    <t>22汽修1班信息技术成绩汇总表</t>
  </si>
  <si>
    <t>22汽修1班机械基础成绩汇总表</t>
  </si>
  <si>
    <t>缺考</t>
  </si>
  <si>
    <t>22汽修1班机械制图成绩汇总表</t>
  </si>
  <si>
    <t>22汽修1班体育成绩汇总表</t>
  </si>
  <si>
    <t>22汽修1班物理成绩汇总表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</si>
</sst>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  <charset val="0"/>
    </font>
    <font>
      <sz val="11"/>
      <color rgb="FFFF0000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25" fillId="13" borderId="4" applyNumberFormat="0" applyAlignment="0" applyProtection="0">
      <alignment vertical="center"/>
    </xf>
    <xf numFmtId="0" fontId="26" fillId="14" borderId="9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4" fillId="0" borderId="0" applyBorder="0">
      <alignment vertical="center"/>
    </xf>
    <xf numFmtId="0" fontId="0" fillId="0" borderId="0">
      <alignment vertical="center"/>
    </xf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176" fontId="0" fillId="0" borderId="1" xfId="0" applyNumberFormat="1" applyFont="1" applyFill="1" applyBorder="1" applyAlignment="1">
      <alignment horizontal="center" vertical="center"/>
    </xf>
    <xf numFmtId="176" fontId="0" fillId="3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0" fillId="0" borderId="1" xfId="0" applyBorder="1"/>
    <xf numFmtId="0" fontId="8" fillId="3" borderId="1" xfId="0" applyFont="1" applyFill="1" applyBorder="1" applyAlignment="1">
      <alignment horizontal="center" vertical="center"/>
    </xf>
    <xf numFmtId="176" fontId="0" fillId="0" borderId="0" xfId="0" applyNumberFormat="1"/>
    <xf numFmtId="176" fontId="1" fillId="0" borderId="0" xfId="0" applyNumberFormat="1" applyFont="1" applyAlignment="1">
      <alignment horizontal="center"/>
    </xf>
    <xf numFmtId="176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176" fontId="11" fillId="0" borderId="1" xfId="50" applyNumberFormat="1" applyFont="1" applyFill="1" applyBorder="1" applyAlignment="1">
      <alignment horizontal="center" vertical="center"/>
    </xf>
    <xf numFmtId="176" fontId="0" fillId="0" borderId="1" xfId="5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workbookViewId="0">
      <selection activeCell="H2" sqref="H2"/>
    </sheetView>
  </sheetViews>
  <sheetFormatPr defaultColWidth="9" defaultRowHeight="13.5"/>
  <cols>
    <col min="1" max="1" width="7" customWidth="1"/>
    <col min="2" max="2" width="15.375" customWidth="1"/>
    <col min="3" max="3" width="12" customWidth="1"/>
    <col min="4" max="13" width="13.625" style="33" customWidth="1"/>
  </cols>
  <sheetData>
    <row r="1" customFormat="1" ht="31.5" spans="1:13">
      <c r="A1" s="1" t="s">
        <v>0</v>
      </c>
      <c r="B1" s="1"/>
      <c r="C1" s="1"/>
      <c r="D1" s="34"/>
      <c r="E1" s="34"/>
      <c r="F1" s="34"/>
      <c r="G1" s="34"/>
      <c r="H1" s="33"/>
      <c r="I1" s="33"/>
      <c r="J1" s="33"/>
      <c r="K1" s="33"/>
      <c r="L1" s="33"/>
      <c r="M1" s="33"/>
    </row>
    <row r="2" ht="20.25" spans="1:13">
      <c r="A2" s="2" t="s">
        <v>1</v>
      </c>
      <c r="B2" s="2" t="s">
        <v>2</v>
      </c>
      <c r="C2" s="2" t="s">
        <v>3</v>
      </c>
      <c r="D2" s="35" t="s">
        <v>4</v>
      </c>
      <c r="E2" s="35" t="s">
        <v>5</v>
      </c>
      <c r="F2" s="35" t="s">
        <v>6</v>
      </c>
      <c r="G2" s="35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20.25" spans="1:13">
      <c r="A3" s="5">
        <v>1</v>
      </c>
      <c r="B3" s="6" t="s">
        <v>14</v>
      </c>
      <c r="C3" s="36" t="s">
        <v>15</v>
      </c>
      <c r="D3" s="37">
        <v>90.5</v>
      </c>
      <c r="E3" s="37">
        <v>90.5</v>
      </c>
      <c r="F3" s="38">
        <v>65.7</v>
      </c>
      <c r="G3" s="39">
        <v>50.5</v>
      </c>
      <c r="H3" s="40">
        <v>74.4</v>
      </c>
      <c r="I3" s="40">
        <v>62.2090909090909</v>
      </c>
      <c r="J3" s="40">
        <v>71.5</v>
      </c>
      <c r="K3" s="40">
        <v>84.7</v>
      </c>
      <c r="L3" s="40">
        <v>89.2</v>
      </c>
      <c r="M3" s="40">
        <v>77.6</v>
      </c>
    </row>
    <row r="4" ht="20.25" spans="1:13">
      <c r="A4" s="5">
        <v>2</v>
      </c>
      <c r="B4" s="6" t="s">
        <v>14</v>
      </c>
      <c r="C4" s="36" t="s">
        <v>16</v>
      </c>
      <c r="D4" s="37">
        <v>80.5</v>
      </c>
      <c r="E4" s="37">
        <v>67.5</v>
      </c>
      <c r="F4" s="38">
        <v>50.5</v>
      </c>
      <c r="G4" s="39">
        <v>41.8</v>
      </c>
      <c r="H4" s="40">
        <v>75.1</v>
      </c>
      <c r="I4" s="40">
        <v>72.4090909090909</v>
      </c>
      <c r="J4" s="40">
        <v>62.5</v>
      </c>
      <c r="K4" s="40">
        <v>85.1</v>
      </c>
      <c r="L4" s="40">
        <v>92.4</v>
      </c>
      <c r="M4" s="40">
        <v>76.5</v>
      </c>
    </row>
    <row r="5" ht="20.25" spans="1:13">
      <c r="A5" s="5">
        <v>3</v>
      </c>
      <c r="B5" s="6" t="s">
        <v>14</v>
      </c>
      <c r="C5" s="41" t="s">
        <v>17</v>
      </c>
      <c r="D5" s="37">
        <v>64.3</v>
      </c>
      <c r="E5" s="37">
        <v>74.9</v>
      </c>
      <c r="F5" s="38">
        <v>63.7</v>
      </c>
      <c r="G5" s="39">
        <v>82.85</v>
      </c>
      <c r="H5" s="40">
        <v>66.1</v>
      </c>
      <c r="I5" s="40">
        <v>70.3090909090909</v>
      </c>
      <c r="J5" s="40">
        <v>71.4</v>
      </c>
      <c r="K5" s="40">
        <v>83.4</v>
      </c>
      <c r="L5" s="40">
        <v>91.5</v>
      </c>
      <c r="M5" s="40">
        <v>74.2</v>
      </c>
    </row>
    <row r="6" ht="20.25" spans="1:13">
      <c r="A6" s="5">
        <v>4</v>
      </c>
      <c r="B6" s="6" t="s">
        <v>14</v>
      </c>
      <c r="C6" s="41" t="s">
        <v>18</v>
      </c>
      <c r="D6" s="37">
        <v>59.8</v>
      </c>
      <c r="E6" s="37">
        <v>82.5</v>
      </c>
      <c r="F6" s="38">
        <v>51.1</v>
      </c>
      <c r="G6" s="39">
        <v>41.2</v>
      </c>
      <c r="H6" s="40">
        <v>61.3</v>
      </c>
      <c r="I6" s="40">
        <v>47</v>
      </c>
      <c r="J6" s="40">
        <v>59.7</v>
      </c>
      <c r="K6" s="40">
        <v>42</v>
      </c>
      <c r="L6" s="40">
        <v>61.5</v>
      </c>
      <c r="M6" s="40">
        <v>74.9</v>
      </c>
    </row>
    <row r="7" ht="20.25" spans="1:13">
      <c r="A7" s="5">
        <v>5</v>
      </c>
      <c r="B7" s="6" t="s">
        <v>14</v>
      </c>
      <c r="C7" s="36" t="s">
        <v>19</v>
      </c>
      <c r="D7" s="37">
        <v>81.4</v>
      </c>
      <c r="E7" s="37">
        <v>76.2</v>
      </c>
      <c r="F7" s="38">
        <v>68.8</v>
      </c>
      <c r="G7" s="39">
        <v>49.6</v>
      </c>
      <c r="H7" s="40">
        <v>64.9</v>
      </c>
      <c r="I7" s="40">
        <v>79.5909090909091</v>
      </c>
      <c r="J7" s="40">
        <v>70.4</v>
      </c>
      <c r="K7" s="40">
        <v>81.7</v>
      </c>
      <c r="L7" s="40">
        <v>80</v>
      </c>
      <c r="M7" s="40">
        <v>76</v>
      </c>
    </row>
    <row r="8" ht="20.25" spans="1:13">
      <c r="A8" s="5">
        <v>6</v>
      </c>
      <c r="B8" s="6" t="s">
        <v>14</v>
      </c>
      <c r="C8" s="41" t="s">
        <v>20</v>
      </c>
      <c r="D8" s="37">
        <v>87.7</v>
      </c>
      <c r="E8" s="37">
        <v>88.7</v>
      </c>
      <c r="F8" s="38">
        <v>66.1</v>
      </c>
      <c r="G8" s="39">
        <v>54.5</v>
      </c>
      <c r="H8" s="40">
        <v>65.3</v>
      </c>
      <c r="I8" s="40">
        <v>60.6363636363636</v>
      </c>
      <c r="J8" s="40">
        <v>66.9</v>
      </c>
      <c r="K8" s="40">
        <v>71.8</v>
      </c>
      <c r="L8" s="40">
        <v>85.3</v>
      </c>
      <c r="M8" s="40">
        <v>74.7</v>
      </c>
    </row>
    <row r="9" ht="20.25" spans="1:13">
      <c r="A9" s="5">
        <v>7</v>
      </c>
      <c r="B9" s="6" t="s">
        <v>14</v>
      </c>
      <c r="C9" s="36" t="s">
        <v>21</v>
      </c>
      <c r="D9" s="37">
        <v>90.8</v>
      </c>
      <c r="E9" s="37">
        <v>86.1</v>
      </c>
      <c r="F9" s="38">
        <v>57</v>
      </c>
      <c r="G9" s="39">
        <v>51.55</v>
      </c>
      <c r="H9" s="40">
        <v>71.5</v>
      </c>
      <c r="I9" s="40">
        <v>64.9454545454545</v>
      </c>
      <c r="J9" s="40">
        <v>75.2</v>
      </c>
      <c r="K9" s="40">
        <v>67.8</v>
      </c>
      <c r="L9" s="40">
        <v>85.9</v>
      </c>
      <c r="M9" s="40">
        <v>79.9</v>
      </c>
    </row>
    <row r="10" ht="20.25" spans="1:13">
      <c r="A10" s="5">
        <v>8</v>
      </c>
      <c r="B10" s="6" t="s">
        <v>14</v>
      </c>
      <c r="C10" s="41" t="s">
        <v>22</v>
      </c>
      <c r="D10" s="37">
        <v>59.8</v>
      </c>
      <c r="E10" s="37">
        <v>61.9</v>
      </c>
      <c r="F10" s="38">
        <v>55.5</v>
      </c>
      <c r="G10" s="39">
        <v>52</v>
      </c>
      <c r="H10" s="40">
        <v>63.6</v>
      </c>
      <c r="I10" s="40">
        <v>51.5</v>
      </c>
      <c r="J10" s="40">
        <v>57.5</v>
      </c>
      <c r="K10" s="40">
        <v>46.6</v>
      </c>
      <c r="L10" s="40">
        <v>77.4</v>
      </c>
      <c r="M10" s="40">
        <v>75.5</v>
      </c>
    </row>
    <row r="11" ht="20.25" spans="1:13">
      <c r="A11" s="5">
        <v>9</v>
      </c>
      <c r="B11" s="6" t="s">
        <v>14</v>
      </c>
      <c r="C11" s="36" t="s">
        <v>23</v>
      </c>
      <c r="D11" s="37">
        <v>60.4</v>
      </c>
      <c r="E11" s="37">
        <v>84.6</v>
      </c>
      <c r="F11" s="38">
        <v>55.7</v>
      </c>
      <c r="G11" s="39">
        <v>47</v>
      </c>
      <c r="H11" s="40">
        <v>62.4</v>
      </c>
      <c r="I11" s="40">
        <v>24</v>
      </c>
      <c r="J11" s="40">
        <v>62</v>
      </c>
      <c r="K11" s="40">
        <v>55.1</v>
      </c>
      <c r="L11" s="40">
        <v>84.4</v>
      </c>
      <c r="M11" s="40">
        <v>78.1</v>
      </c>
    </row>
    <row r="12" ht="20.25" spans="1:13">
      <c r="A12" s="5">
        <v>10</v>
      </c>
      <c r="B12" s="6" t="s">
        <v>14</v>
      </c>
      <c r="C12" s="36" t="s">
        <v>24</v>
      </c>
      <c r="D12" s="37">
        <v>78.8</v>
      </c>
      <c r="E12" s="37">
        <v>84.6</v>
      </c>
      <c r="F12" s="38">
        <v>53.1</v>
      </c>
      <c r="G12" s="39">
        <v>35.95</v>
      </c>
      <c r="H12" s="40">
        <v>60</v>
      </c>
      <c r="I12" s="40">
        <v>60.6818181818182</v>
      </c>
      <c r="J12" s="40">
        <v>66.1</v>
      </c>
      <c r="K12" s="40">
        <v>80.9</v>
      </c>
      <c r="L12" s="40">
        <v>81.5</v>
      </c>
      <c r="M12" s="40">
        <v>81.1</v>
      </c>
    </row>
    <row r="13" ht="20.25" spans="1:13">
      <c r="A13" s="5">
        <v>11</v>
      </c>
      <c r="B13" s="6" t="s">
        <v>14</v>
      </c>
      <c r="C13" s="41" t="s">
        <v>25</v>
      </c>
      <c r="D13" s="37">
        <v>80.5</v>
      </c>
      <c r="E13" s="37">
        <v>93.5</v>
      </c>
      <c r="F13" s="38">
        <v>74.7</v>
      </c>
      <c r="G13" s="39">
        <v>37.15</v>
      </c>
      <c r="H13" s="40">
        <v>65.9</v>
      </c>
      <c r="I13" s="40">
        <v>79.2909090909091</v>
      </c>
      <c r="J13" s="40">
        <v>63.2</v>
      </c>
      <c r="K13" s="40">
        <v>80.8</v>
      </c>
      <c r="L13" s="40">
        <v>84.4</v>
      </c>
      <c r="M13" s="40">
        <v>79.3</v>
      </c>
    </row>
    <row r="14" ht="20.25" spans="1:13">
      <c r="A14" s="5">
        <v>12</v>
      </c>
      <c r="B14" s="6" t="s">
        <v>14</v>
      </c>
      <c r="C14" s="41" t="s">
        <v>26</v>
      </c>
      <c r="D14" s="37">
        <v>81.1</v>
      </c>
      <c r="E14" s="37">
        <v>86.6</v>
      </c>
      <c r="F14" s="38">
        <v>79.3</v>
      </c>
      <c r="G14" s="39">
        <v>46.45</v>
      </c>
      <c r="H14" s="40">
        <v>72.3</v>
      </c>
      <c r="I14" s="40">
        <v>61.3909090909091</v>
      </c>
      <c r="J14" s="40">
        <v>76.5</v>
      </c>
      <c r="K14" s="40">
        <v>83.2</v>
      </c>
      <c r="L14" s="40">
        <v>83.5</v>
      </c>
      <c r="M14" s="40">
        <v>82</v>
      </c>
    </row>
    <row r="15" ht="20.25" spans="1:13">
      <c r="A15" s="5">
        <v>13</v>
      </c>
      <c r="B15" s="6" t="s">
        <v>14</v>
      </c>
      <c r="C15" s="36" t="s">
        <v>27</v>
      </c>
      <c r="D15" s="37">
        <v>86.8</v>
      </c>
      <c r="E15" s="37">
        <v>82.7</v>
      </c>
      <c r="F15" s="38">
        <v>56.4</v>
      </c>
      <c r="G15" s="39">
        <v>41.05</v>
      </c>
      <c r="H15" s="40">
        <v>69.9</v>
      </c>
      <c r="I15" s="40">
        <v>73.2818181818182</v>
      </c>
      <c r="J15" s="40">
        <v>67</v>
      </c>
      <c r="K15" s="40">
        <v>78.9</v>
      </c>
      <c r="L15" s="40">
        <v>73</v>
      </c>
      <c r="M15" s="40">
        <v>82.1</v>
      </c>
    </row>
    <row r="16" ht="20.25" spans="1:13">
      <c r="A16" s="5">
        <v>14</v>
      </c>
      <c r="B16" s="6" t="s">
        <v>14</v>
      </c>
      <c r="C16" s="36" t="s">
        <v>28</v>
      </c>
      <c r="D16" s="37">
        <v>87.1</v>
      </c>
      <c r="E16" s="37">
        <v>84.3</v>
      </c>
      <c r="F16" s="38">
        <v>75.9</v>
      </c>
      <c r="G16" s="39">
        <v>41.8</v>
      </c>
      <c r="H16" s="40">
        <v>63.4</v>
      </c>
      <c r="I16" s="40">
        <v>63.2727272727273</v>
      </c>
      <c r="J16" s="40">
        <v>70.1</v>
      </c>
      <c r="K16" s="40">
        <v>86.2</v>
      </c>
      <c r="L16" s="40">
        <v>71.5</v>
      </c>
      <c r="M16" s="40">
        <v>83.1</v>
      </c>
    </row>
    <row r="17" ht="20.25" spans="1:13">
      <c r="A17" s="5">
        <v>15</v>
      </c>
      <c r="B17" s="6" t="s">
        <v>14</v>
      </c>
      <c r="C17" s="36" t="s">
        <v>29</v>
      </c>
      <c r="D17" s="37">
        <v>72.8</v>
      </c>
      <c r="E17" s="37">
        <v>70.9</v>
      </c>
      <c r="F17" s="38">
        <v>49.6</v>
      </c>
      <c r="G17" s="39">
        <v>48.4</v>
      </c>
      <c r="H17" s="40">
        <v>62.1</v>
      </c>
      <c r="I17" s="40">
        <v>49.1090909090909</v>
      </c>
      <c r="J17" s="40">
        <v>66.7</v>
      </c>
      <c r="K17" s="40">
        <v>70.2</v>
      </c>
      <c r="L17" s="40">
        <v>70.1</v>
      </c>
      <c r="M17" s="40">
        <v>80.8</v>
      </c>
    </row>
    <row r="18" ht="20.25" spans="1:13">
      <c r="A18" s="5">
        <v>16</v>
      </c>
      <c r="B18" s="6" t="s">
        <v>14</v>
      </c>
      <c r="C18" s="36" t="s">
        <v>30</v>
      </c>
      <c r="D18" s="37">
        <v>91.4</v>
      </c>
      <c r="E18" s="37">
        <v>88.7</v>
      </c>
      <c r="F18" s="38">
        <v>95</v>
      </c>
      <c r="G18" s="39">
        <v>65.8</v>
      </c>
      <c r="H18" s="40">
        <v>88.2</v>
      </c>
      <c r="I18" s="40">
        <v>88.2363636363636</v>
      </c>
      <c r="J18" s="40">
        <v>92.8</v>
      </c>
      <c r="K18" s="40">
        <v>91.5</v>
      </c>
      <c r="L18" s="40">
        <v>84.4</v>
      </c>
      <c r="M18" s="40">
        <v>82.4</v>
      </c>
    </row>
    <row r="19" ht="20.25" spans="1:13">
      <c r="A19" s="5">
        <v>17</v>
      </c>
      <c r="B19" s="6" t="s">
        <v>14</v>
      </c>
      <c r="C19" s="41" t="s">
        <v>31</v>
      </c>
      <c r="D19" s="37">
        <v>86.8</v>
      </c>
      <c r="E19" s="37">
        <v>71.8</v>
      </c>
      <c r="F19" s="38">
        <v>82.2</v>
      </c>
      <c r="G19" s="39">
        <v>47.2</v>
      </c>
      <c r="H19" s="40">
        <v>79.6</v>
      </c>
      <c r="I19" s="40">
        <v>72.9090909090909</v>
      </c>
      <c r="J19" s="40">
        <v>72.1</v>
      </c>
      <c r="K19" s="40">
        <v>77.3</v>
      </c>
      <c r="L19" s="40">
        <v>82.4</v>
      </c>
      <c r="M19" s="40">
        <v>82.3</v>
      </c>
    </row>
    <row r="20" ht="20.25" spans="1:13">
      <c r="A20" s="5">
        <v>18</v>
      </c>
      <c r="B20" s="6" t="s">
        <v>14</v>
      </c>
      <c r="C20" s="36" t="s">
        <v>32</v>
      </c>
      <c r="D20" s="37">
        <v>86.5</v>
      </c>
      <c r="E20" s="37">
        <v>61.2</v>
      </c>
      <c r="F20" s="38">
        <v>52.5</v>
      </c>
      <c r="G20" s="39">
        <v>53.2</v>
      </c>
      <c r="H20" s="40">
        <v>61.8</v>
      </c>
      <c r="I20" s="40">
        <v>35.5</v>
      </c>
      <c r="J20" s="40">
        <v>71.6</v>
      </c>
      <c r="K20" s="40">
        <v>49</v>
      </c>
      <c r="L20" s="40">
        <v>79.4</v>
      </c>
      <c r="M20" s="40">
        <v>83.3</v>
      </c>
    </row>
    <row r="21" ht="20.25" spans="1:13">
      <c r="A21" s="5">
        <v>19</v>
      </c>
      <c r="B21" s="6" t="s">
        <v>14</v>
      </c>
      <c r="C21" s="36" t="s">
        <v>33</v>
      </c>
      <c r="D21" s="37">
        <v>76</v>
      </c>
      <c r="E21" s="37">
        <v>77.6</v>
      </c>
      <c r="F21" s="38">
        <v>73.5</v>
      </c>
      <c r="G21" s="39">
        <v>59.35</v>
      </c>
      <c r="H21" s="40">
        <v>63.6</v>
      </c>
      <c r="I21" s="40">
        <v>64.8727272727273</v>
      </c>
      <c r="J21" s="40">
        <v>62.7</v>
      </c>
      <c r="K21" s="40">
        <v>73.3</v>
      </c>
      <c r="L21" s="40">
        <v>76.3</v>
      </c>
      <c r="M21" s="40">
        <v>81.6</v>
      </c>
    </row>
    <row r="22" ht="20.25" spans="1:13">
      <c r="A22" s="5">
        <v>20</v>
      </c>
      <c r="B22" s="6" t="s">
        <v>14</v>
      </c>
      <c r="C22" s="36" t="s">
        <v>34</v>
      </c>
      <c r="D22" s="37">
        <v>81.1</v>
      </c>
      <c r="E22" s="37">
        <v>84.5</v>
      </c>
      <c r="F22" s="38">
        <v>50.7</v>
      </c>
      <c r="G22" s="39">
        <v>47.75</v>
      </c>
      <c r="H22" s="40">
        <v>67.4</v>
      </c>
      <c r="I22" s="40">
        <v>68.2636363636364</v>
      </c>
      <c r="J22" s="40">
        <v>65.75</v>
      </c>
      <c r="K22" s="40">
        <v>77.7</v>
      </c>
      <c r="L22" s="40">
        <v>80</v>
      </c>
      <c r="M22" s="40">
        <v>83.3</v>
      </c>
    </row>
    <row r="23" ht="20.25" spans="1:13">
      <c r="A23" s="5">
        <v>21</v>
      </c>
      <c r="B23" s="6" t="s">
        <v>14</v>
      </c>
      <c r="C23" s="36" t="s">
        <v>35</v>
      </c>
      <c r="D23" s="37">
        <v>70</v>
      </c>
      <c r="E23" s="37">
        <v>60.4</v>
      </c>
      <c r="F23" s="38">
        <v>49.3</v>
      </c>
      <c r="G23" s="39">
        <v>47.15</v>
      </c>
      <c r="H23" s="40">
        <v>56.4</v>
      </c>
      <c r="I23" s="40">
        <v>61.4</v>
      </c>
      <c r="J23" s="40">
        <v>64.7</v>
      </c>
      <c r="K23" s="40">
        <v>75.6</v>
      </c>
      <c r="L23" s="40">
        <v>80.4</v>
      </c>
      <c r="M23" s="40">
        <v>81</v>
      </c>
    </row>
    <row r="24" ht="20.25" spans="1:13">
      <c r="A24" s="5">
        <v>22</v>
      </c>
      <c r="B24" s="6" t="s">
        <v>14</v>
      </c>
      <c r="C24" s="36" t="s">
        <v>36</v>
      </c>
      <c r="D24" s="37">
        <v>77.2</v>
      </c>
      <c r="E24" s="37">
        <v>70.7</v>
      </c>
      <c r="F24" s="38">
        <v>52</v>
      </c>
      <c r="G24" s="39">
        <v>47.65</v>
      </c>
      <c r="H24" s="40">
        <v>70.5</v>
      </c>
      <c r="I24" s="40">
        <v>71.9181818181818</v>
      </c>
      <c r="J24" s="40">
        <v>66.7</v>
      </c>
      <c r="K24" s="40">
        <v>81.5</v>
      </c>
      <c r="L24" s="40">
        <v>71.5</v>
      </c>
      <c r="M24" s="40">
        <v>83.7</v>
      </c>
    </row>
    <row r="25" ht="20.25" spans="1:13">
      <c r="A25" s="5">
        <v>23</v>
      </c>
      <c r="B25" s="6" t="s">
        <v>14</v>
      </c>
      <c r="C25" s="41" t="s">
        <v>37</v>
      </c>
      <c r="D25" s="37">
        <v>90</v>
      </c>
      <c r="E25" s="37">
        <v>83.1</v>
      </c>
      <c r="F25" s="38">
        <v>62.1</v>
      </c>
      <c r="G25" s="39">
        <v>56.8</v>
      </c>
      <c r="H25" s="40">
        <v>74.2</v>
      </c>
      <c r="I25" s="40">
        <v>79.7818181818182</v>
      </c>
      <c r="J25" s="40">
        <v>68.5</v>
      </c>
      <c r="K25" s="40">
        <v>74.6</v>
      </c>
      <c r="L25" s="40">
        <v>76.8</v>
      </c>
      <c r="M25" s="40">
        <v>82.5</v>
      </c>
    </row>
    <row r="26" ht="20.25" spans="1:13">
      <c r="A26" s="5">
        <v>24</v>
      </c>
      <c r="B26" s="6" t="s">
        <v>14</v>
      </c>
      <c r="C26" s="41" t="s">
        <v>38</v>
      </c>
      <c r="D26" s="37">
        <v>93.3</v>
      </c>
      <c r="E26" s="37">
        <v>88.1</v>
      </c>
      <c r="F26" s="38">
        <v>80.2</v>
      </c>
      <c r="G26" s="39">
        <v>53.8</v>
      </c>
      <c r="H26" s="40">
        <v>86.8</v>
      </c>
      <c r="I26" s="40">
        <v>86.2727272727273</v>
      </c>
      <c r="J26" s="40">
        <v>86.6</v>
      </c>
      <c r="K26" s="40">
        <v>86.9</v>
      </c>
      <c r="L26" s="40">
        <v>70</v>
      </c>
      <c r="M26" s="40">
        <v>84.9</v>
      </c>
    </row>
    <row r="27" ht="20.25" spans="1:13">
      <c r="A27" s="5">
        <v>25</v>
      </c>
      <c r="B27" s="6" t="s">
        <v>14</v>
      </c>
      <c r="C27" s="41" t="s">
        <v>39</v>
      </c>
      <c r="D27" s="37">
        <v>79.6</v>
      </c>
      <c r="E27" s="37">
        <v>77.4</v>
      </c>
      <c r="F27" s="38">
        <v>60.8</v>
      </c>
      <c r="G27" s="39">
        <v>55.6</v>
      </c>
      <c r="H27" s="40">
        <v>61.8</v>
      </c>
      <c r="I27" s="40">
        <v>36.5454545454545</v>
      </c>
      <c r="J27" s="40">
        <v>68</v>
      </c>
      <c r="K27" s="40">
        <v>83.5</v>
      </c>
      <c r="L27" s="40">
        <v>74</v>
      </c>
      <c r="M27" s="40">
        <v>83.2</v>
      </c>
    </row>
    <row r="28" ht="20.25" spans="1:13">
      <c r="A28" s="5">
        <v>26</v>
      </c>
      <c r="B28" s="6" t="s">
        <v>14</v>
      </c>
      <c r="C28" s="41" t="s">
        <v>40</v>
      </c>
      <c r="D28" s="37">
        <v>88.2</v>
      </c>
      <c r="E28" s="37">
        <v>68.75</v>
      </c>
      <c r="F28" s="38">
        <v>60</v>
      </c>
      <c r="G28" s="39">
        <v>61.3</v>
      </c>
      <c r="H28" s="40">
        <v>76.1</v>
      </c>
      <c r="I28" s="40">
        <v>78.1181818181818</v>
      </c>
      <c r="J28" s="40">
        <v>66</v>
      </c>
      <c r="K28" s="40">
        <v>84.8</v>
      </c>
      <c r="L28" s="40">
        <v>77.4</v>
      </c>
      <c r="M28" s="40">
        <v>83.7</v>
      </c>
    </row>
    <row r="29" ht="20.25" spans="1:13">
      <c r="A29" s="5">
        <v>27</v>
      </c>
      <c r="B29" s="6" t="s">
        <v>14</v>
      </c>
      <c r="C29" s="41" t="s">
        <v>41</v>
      </c>
      <c r="D29" s="37">
        <v>75.7</v>
      </c>
      <c r="E29" s="37">
        <v>62.9</v>
      </c>
      <c r="F29" s="38">
        <v>53.4</v>
      </c>
      <c r="G29" s="39">
        <v>39.25</v>
      </c>
      <c r="H29" s="40">
        <v>59.8</v>
      </c>
      <c r="I29" s="40">
        <v>50.9909090909091</v>
      </c>
      <c r="J29" s="40">
        <v>60.3</v>
      </c>
      <c r="K29" s="40">
        <v>62.6</v>
      </c>
      <c r="L29" s="40">
        <v>78</v>
      </c>
      <c r="M29" s="40">
        <v>84.2</v>
      </c>
    </row>
    <row r="30" ht="20.25" spans="1:13">
      <c r="A30" s="5">
        <v>28</v>
      </c>
      <c r="B30" s="6" t="s">
        <v>14</v>
      </c>
      <c r="C30" s="41" t="s">
        <v>42</v>
      </c>
      <c r="D30" s="37">
        <v>73.1</v>
      </c>
      <c r="E30" s="37">
        <v>69.35</v>
      </c>
      <c r="F30" s="38">
        <v>65.6</v>
      </c>
      <c r="G30" s="39">
        <v>57.25</v>
      </c>
      <c r="H30" s="40">
        <v>68.4</v>
      </c>
      <c r="I30" s="40">
        <v>87.8545454545455</v>
      </c>
      <c r="J30" s="40">
        <v>75.3</v>
      </c>
      <c r="K30" s="40">
        <v>78.7</v>
      </c>
      <c r="L30" s="40">
        <v>85</v>
      </c>
      <c r="M30" s="40">
        <v>84.5</v>
      </c>
    </row>
    <row r="31" ht="20.25" spans="1:13">
      <c r="A31" s="5">
        <v>29</v>
      </c>
      <c r="B31" s="6" t="s">
        <v>14</v>
      </c>
      <c r="C31" s="41" t="s">
        <v>43</v>
      </c>
      <c r="D31" s="37">
        <v>92.7</v>
      </c>
      <c r="E31" s="37">
        <v>94.5</v>
      </c>
      <c r="F31" s="38">
        <v>72.5</v>
      </c>
      <c r="G31" s="39">
        <v>73.2</v>
      </c>
      <c r="H31" s="40">
        <v>81.8</v>
      </c>
      <c r="I31" s="40">
        <v>68.1363636363637</v>
      </c>
      <c r="J31" s="40">
        <v>78.8</v>
      </c>
      <c r="K31" s="40">
        <v>84.1</v>
      </c>
      <c r="L31" s="40">
        <v>99.1</v>
      </c>
      <c r="M31" s="40">
        <v>83.4</v>
      </c>
    </row>
    <row r="32" ht="20.25" spans="1:13">
      <c r="A32" s="5">
        <v>30</v>
      </c>
      <c r="B32" s="6" t="s">
        <v>14</v>
      </c>
      <c r="C32" s="41" t="s">
        <v>44</v>
      </c>
      <c r="D32" s="37">
        <v>86.1</v>
      </c>
      <c r="E32" s="37">
        <v>76.4</v>
      </c>
      <c r="F32" s="38">
        <v>60.1</v>
      </c>
      <c r="G32" s="39">
        <v>64.9</v>
      </c>
      <c r="H32" s="40">
        <v>73.5</v>
      </c>
      <c r="I32" s="40">
        <v>59.9090909090909</v>
      </c>
      <c r="J32" s="40">
        <v>62.7</v>
      </c>
      <c r="K32" s="40">
        <v>81.5</v>
      </c>
      <c r="L32" s="40">
        <v>95</v>
      </c>
      <c r="M32" s="40">
        <v>83.6</v>
      </c>
    </row>
    <row r="33" ht="20.25" spans="1:13">
      <c r="A33" s="5">
        <v>31</v>
      </c>
      <c r="B33" s="6" t="s">
        <v>14</v>
      </c>
      <c r="C33" s="41" t="s">
        <v>45</v>
      </c>
      <c r="D33" s="37">
        <v>42.7</v>
      </c>
      <c r="E33" s="37">
        <v>41</v>
      </c>
      <c r="F33" s="38">
        <v>48.8</v>
      </c>
      <c r="G33" s="39">
        <v>52.65</v>
      </c>
      <c r="H33" s="40">
        <v>46.9</v>
      </c>
      <c r="I33" s="40">
        <v>59.9909090909091</v>
      </c>
      <c r="J33" s="40">
        <v>48.4</v>
      </c>
      <c r="K33" s="40">
        <v>51.4</v>
      </c>
      <c r="L33" s="40">
        <v>78.6</v>
      </c>
      <c r="M33" s="40">
        <v>83.3</v>
      </c>
    </row>
    <row r="34" ht="20.25" spans="1:13">
      <c r="A34" s="5">
        <v>32</v>
      </c>
      <c r="B34" s="6" t="s">
        <v>14</v>
      </c>
      <c r="C34" s="41" t="s">
        <v>46</v>
      </c>
      <c r="D34" s="37">
        <v>86.8</v>
      </c>
      <c r="E34" s="37">
        <v>88.1</v>
      </c>
      <c r="F34" s="38">
        <v>82.8</v>
      </c>
      <c r="G34" s="39">
        <v>59.35</v>
      </c>
      <c r="H34" s="40">
        <v>84.5</v>
      </c>
      <c r="I34" s="40">
        <v>77.4909090909091</v>
      </c>
      <c r="J34" s="40">
        <v>81.9</v>
      </c>
      <c r="K34" s="40">
        <v>84.5</v>
      </c>
      <c r="L34" s="40">
        <v>80.9</v>
      </c>
      <c r="M34" s="40">
        <v>83</v>
      </c>
    </row>
    <row r="35" ht="20.25" spans="1:13">
      <c r="A35" s="5">
        <v>33</v>
      </c>
      <c r="B35" s="6" t="s">
        <v>14</v>
      </c>
      <c r="C35" s="41" t="s">
        <v>47</v>
      </c>
      <c r="D35" s="37">
        <v>96.2</v>
      </c>
      <c r="E35" s="37">
        <v>87.8</v>
      </c>
      <c r="F35" s="38">
        <v>64.5</v>
      </c>
      <c r="G35" s="39">
        <v>60.25</v>
      </c>
      <c r="H35" s="40">
        <v>83.3</v>
      </c>
      <c r="I35" s="40">
        <v>80.6545454545455</v>
      </c>
      <c r="J35" s="40">
        <v>80.2</v>
      </c>
      <c r="K35" s="40">
        <v>82.9</v>
      </c>
      <c r="L35" s="40">
        <v>86.5</v>
      </c>
      <c r="M35" s="40">
        <v>81.4</v>
      </c>
    </row>
    <row r="36" ht="20.25" spans="1:13">
      <c r="A36" s="5">
        <v>34</v>
      </c>
      <c r="B36" s="6" t="s">
        <v>14</v>
      </c>
      <c r="C36" s="41" t="s">
        <v>48</v>
      </c>
      <c r="D36" s="37">
        <v>89.3</v>
      </c>
      <c r="E36" s="37">
        <v>87.6</v>
      </c>
      <c r="F36" s="38">
        <v>80.4</v>
      </c>
      <c r="G36" s="39">
        <v>72.05</v>
      </c>
      <c r="H36" s="40">
        <v>79.2</v>
      </c>
      <c r="I36" s="40">
        <v>82.8909090909091</v>
      </c>
      <c r="J36" s="40">
        <v>60</v>
      </c>
      <c r="K36" s="40">
        <v>83.3</v>
      </c>
      <c r="L36" s="40">
        <v>87.7</v>
      </c>
      <c r="M36" s="40">
        <v>79</v>
      </c>
    </row>
    <row r="37" ht="20.25" spans="1:13">
      <c r="A37" s="5">
        <v>35</v>
      </c>
      <c r="B37" s="6" t="s">
        <v>14</v>
      </c>
      <c r="C37" s="42" t="s">
        <v>49</v>
      </c>
      <c r="D37" s="37">
        <v>88.5</v>
      </c>
      <c r="E37" s="37">
        <v>87.45</v>
      </c>
      <c r="F37" s="38">
        <v>61.5</v>
      </c>
      <c r="G37" s="39">
        <v>56.5</v>
      </c>
      <c r="H37" s="40">
        <v>72.7</v>
      </c>
      <c r="I37" s="40">
        <v>70.1818181818182</v>
      </c>
      <c r="J37" s="40">
        <v>60.1</v>
      </c>
      <c r="K37" s="40">
        <v>82</v>
      </c>
      <c r="L37" s="40">
        <v>93</v>
      </c>
      <c r="M37" s="40">
        <v>80.3</v>
      </c>
    </row>
    <row r="38" ht="20.25" spans="1:13">
      <c r="A38" s="5">
        <v>36</v>
      </c>
      <c r="B38" s="6" t="s">
        <v>14</v>
      </c>
      <c r="C38" s="41" t="s">
        <v>50</v>
      </c>
      <c r="D38" s="37">
        <v>74.8</v>
      </c>
      <c r="E38" s="37">
        <v>83</v>
      </c>
      <c r="F38" s="38">
        <v>51.6</v>
      </c>
      <c r="G38" s="39">
        <v>53.05</v>
      </c>
      <c r="H38" s="40">
        <v>69.3</v>
      </c>
      <c r="I38" s="40">
        <v>79.3727272727273</v>
      </c>
      <c r="J38" s="40">
        <v>61.8</v>
      </c>
      <c r="K38" s="40">
        <v>79.7</v>
      </c>
      <c r="L38" s="40">
        <v>88</v>
      </c>
      <c r="M38" s="40">
        <v>82.3</v>
      </c>
    </row>
    <row r="39" ht="20.25" spans="1:13">
      <c r="A39" s="5">
        <v>37</v>
      </c>
      <c r="B39" s="6" t="s">
        <v>14</v>
      </c>
      <c r="C39" s="41" t="s">
        <v>51</v>
      </c>
      <c r="D39" s="37">
        <v>89.4</v>
      </c>
      <c r="E39" s="37">
        <v>91.7</v>
      </c>
      <c r="F39" s="38">
        <v>62.6</v>
      </c>
      <c r="G39" s="39">
        <v>53.05</v>
      </c>
      <c r="H39" s="40">
        <v>65.5</v>
      </c>
      <c r="I39" s="40">
        <v>78.8727272727273</v>
      </c>
      <c r="J39" s="40">
        <v>61.8</v>
      </c>
      <c r="K39" s="40">
        <v>77</v>
      </c>
      <c r="L39" s="40">
        <v>71.5</v>
      </c>
      <c r="M39" s="40">
        <v>83.5</v>
      </c>
    </row>
    <row r="40" ht="20.25" spans="1:13">
      <c r="A40" s="5">
        <v>38</v>
      </c>
      <c r="B40" s="6" t="s">
        <v>14</v>
      </c>
      <c r="C40" s="41" t="s">
        <v>52</v>
      </c>
      <c r="D40" s="37">
        <v>86.3</v>
      </c>
      <c r="E40" s="37">
        <v>91.2</v>
      </c>
      <c r="F40" s="38">
        <v>60</v>
      </c>
      <c r="G40" s="39">
        <v>50.95</v>
      </c>
      <c r="H40" s="40">
        <v>60.6</v>
      </c>
      <c r="I40" s="40">
        <v>51.6727272727273</v>
      </c>
      <c r="J40" s="40">
        <v>62</v>
      </c>
      <c r="K40" s="40">
        <v>44.7</v>
      </c>
      <c r="L40" s="40">
        <v>74.9</v>
      </c>
      <c r="M40" s="40">
        <v>80.3</v>
      </c>
    </row>
    <row r="41" ht="20.25" spans="1:13">
      <c r="A41" s="5">
        <v>39</v>
      </c>
      <c r="B41" s="6" t="s">
        <v>14</v>
      </c>
      <c r="C41" s="41" t="s">
        <v>53</v>
      </c>
      <c r="D41" s="37">
        <v>87.1</v>
      </c>
      <c r="E41" s="37">
        <v>86.45</v>
      </c>
      <c r="F41" s="38">
        <v>68.5</v>
      </c>
      <c r="G41" s="39">
        <v>54.7</v>
      </c>
      <c r="H41" s="40">
        <v>72.9</v>
      </c>
      <c r="I41" s="40">
        <v>76.0909090909091</v>
      </c>
      <c r="J41" s="40">
        <v>64.6</v>
      </c>
      <c r="K41" s="40">
        <v>84.1</v>
      </c>
      <c r="L41" s="40">
        <v>82.4</v>
      </c>
      <c r="M41" s="40">
        <v>81.2</v>
      </c>
    </row>
    <row r="42" ht="20.25" spans="1:13">
      <c r="A42" s="5">
        <v>40</v>
      </c>
      <c r="B42" s="6" t="s">
        <v>14</v>
      </c>
      <c r="C42" s="42" t="s">
        <v>54</v>
      </c>
      <c r="D42" s="37">
        <v>87.4</v>
      </c>
      <c r="E42" s="37">
        <v>85.85</v>
      </c>
      <c r="F42" s="38">
        <v>60.1</v>
      </c>
      <c r="G42" s="39">
        <v>50.05</v>
      </c>
      <c r="H42" s="40">
        <v>61.6</v>
      </c>
      <c r="I42" s="40">
        <v>72.0545454545455</v>
      </c>
      <c r="J42" s="40">
        <v>59.6</v>
      </c>
      <c r="K42" s="40">
        <v>67.5</v>
      </c>
      <c r="L42" s="40">
        <v>74.5</v>
      </c>
      <c r="M42" s="40">
        <v>83.3</v>
      </c>
    </row>
    <row r="43" ht="20.25" spans="1:13">
      <c r="A43" s="5">
        <v>41</v>
      </c>
      <c r="B43" s="6" t="s">
        <v>14</v>
      </c>
      <c r="C43" s="41" t="s">
        <v>55</v>
      </c>
      <c r="D43" s="37">
        <v>89.4</v>
      </c>
      <c r="E43" s="37">
        <v>88.25</v>
      </c>
      <c r="F43" s="38">
        <v>60.2</v>
      </c>
      <c r="G43" s="39">
        <v>51.25</v>
      </c>
      <c r="H43" s="40">
        <v>70.7</v>
      </c>
      <c r="I43" s="40">
        <v>79.8636363636363</v>
      </c>
      <c r="J43" s="40">
        <v>63.3</v>
      </c>
      <c r="K43" s="40">
        <v>83.6</v>
      </c>
      <c r="L43" s="40">
        <v>79</v>
      </c>
      <c r="M43" s="40">
        <v>82.7</v>
      </c>
    </row>
    <row r="44" ht="20.25" spans="1:13">
      <c r="A44" s="5">
        <v>42</v>
      </c>
      <c r="B44" s="6" t="s">
        <v>14</v>
      </c>
      <c r="C44" s="41" t="s">
        <v>56</v>
      </c>
      <c r="D44" s="37">
        <v>87.4</v>
      </c>
      <c r="E44" s="37">
        <v>79.5</v>
      </c>
      <c r="F44" s="38">
        <v>63.2</v>
      </c>
      <c r="G44" s="39">
        <v>63.7</v>
      </c>
      <c r="H44" s="40">
        <v>82.5</v>
      </c>
      <c r="I44" s="40">
        <v>87.2</v>
      </c>
      <c r="J44" s="40">
        <v>61.4</v>
      </c>
      <c r="K44" s="40">
        <v>83</v>
      </c>
      <c r="L44" s="40">
        <v>80</v>
      </c>
      <c r="M44" s="40">
        <v>84.1</v>
      </c>
    </row>
    <row r="45" ht="20.25" spans="1:13">
      <c r="A45" s="5">
        <v>43</v>
      </c>
      <c r="B45" s="6" t="s">
        <v>14</v>
      </c>
      <c r="C45" s="41" t="s">
        <v>57</v>
      </c>
      <c r="D45" s="37">
        <v>67.8</v>
      </c>
      <c r="E45" s="37">
        <v>59.9</v>
      </c>
      <c r="F45" s="38">
        <v>71.2</v>
      </c>
      <c r="G45" s="39">
        <v>49.6</v>
      </c>
      <c r="H45" s="40">
        <v>69.9</v>
      </c>
      <c r="I45" s="40">
        <v>73.6363636363637</v>
      </c>
      <c r="J45" s="40">
        <v>60</v>
      </c>
      <c r="K45" s="40">
        <v>83</v>
      </c>
      <c r="L45" s="40">
        <v>73.9</v>
      </c>
      <c r="M45" s="40">
        <v>83.2</v>
      </c>
    </row>
    <row r="46" ht="20.25" spans="1:13">
      <c r="A46" s="5">
        <v>44</v>
      </c>
      <c r="B46" s="6" t="s">
        <v>14</v>
      </c>
      <c r="C46" s="41" t="s">
        <v>58</v>
      </c>
      <c r="D46" s="37">
        <v>88.5</v>
      </c>
      <c r="E46" s="37">
        <v>76.7</v>
      </c>
      <c r="F46" s="38">
        <v>64.5</v>
      </c>
      <c r="G46" s="39">
        <v>54.85</v>
      </c>
      <c r="H46" s="40">
        <v>72.1</v>
      </c>
      <c r="I46" s="40">
        <v>76.3909090909091</v>
      </c>
      <c r="J46" s="40">
        <v>63.4</v>
      </c>
      <c r="K46" s="40">
        <v>71.5</v>
      </c>
      <c r="L46" s="40">
        <v>82.5</v>
      </c>
      <c r="M46" s="40">
        <v>84.2</v>
      </c>
    </row>
    <row r="47" ht="20.25" spans="1:13">
      <c r="A47" s="5">
        <v>45</v>
      </c>
      <c r="B47" s="6" t="s">
        <v>14</v>
      </c>
      <c r="C47" s="41" t="s">
        <v>59</v>
      </c>
      <c r="D47" s="40">
        <v>70.2</v>
      </c>
      <c r="E47" s="40">
        <v>62</v>
      </c>
      <c r="F47" s="40">
        <v>54</v>
      </c>
      <c r="G47" s="40">
        <v>50.3</v>
      </c>
      <c r="H47" s="40">
        <v>63.3</v>
      </c>
      <c r="I47" s="40">
        <v>61.7818181818182</v>
      </c>
      <c r="J47" s="40">
        <v>59.7</v>
      </c>
      <c r="K47" s="40">
        <v>71.6</v>
      </c>
      <c r="L47" s="40">
        <v>86.3</v>
      </c>
      <c r="M47" s="40">
        <v>81.7</v>
      </c>
    </row>
    <row r="48" ht="20.25" spans="1:13">
      <c r="A48" s="5">
        <v>46</v>
      </c>
      <c r="B48" s="6" t="s">
        <v>14</v>
      </c>
      <c r="C48" s="41" t="s">
        <v>60</v>
      </c>
      <c r="D48" s="40">
        <v>92</v>
      </c>
      <c r="E48" s="40">
        <v>89</v>
      </c>
      <c r="F48" s="40">
        <v>50.5</v>
      </c>
      <c r="G48" s="40">
        <v>52.9</v>
      </c>
      <c r="H48" s="40">
        <v>69.5</v>
      </c>
      <c r="I48" s="40">
        <v>65.8545454545455</v>
      </c>
      <c r="J48" s="40">
        <v>67.2</v>
      </c>
      <c r="K48" s="40">
        <v>69</v>
      </c>
      <c r="L48" s="40">
        <v>80</v>
      </c>
      <c r="M48" s="40">
        <v>83.3</v>
      </c>
    </row>
    <row r="49" ht="20.25" spans="1:13">
      <c r="A49" s="5">
        <v>47</v>
      </c>
      <c r="B49" s="6" t="s">
        <v>14</v>
      </c>
      <c r="C49" s="41" t="s">
        <v>61</v>
      </c>
      <c r="D49" s="40">
        <v>88.5</v>
      </c>
      <c r="E49" s="40">
        <v>72.3</v>
      </c>
      <c r="F49" s="40">
        <v>63.7</v>
      </c>
      <c r="G49" s="40">
        <v>56.8</v>
      </c>
      <c r="H49" s="40">
        <v>73.2</v>
      </c>
      <c r="I49" s="40">
        <v>65.5909090909091</v>
      </c>
      <c r="J49" s="40">
        <v>63.2</v>
      </c>
      <c r="K49" s="40">
        <v>75.5</v>
      </c>
      <c r="L49" s="40">
        <v>80</v>
      </c>
      <c r="M49" s="40">
        <v>83.1</v>
      </c>
    </row>
    <row r="50" ht="20.25" spans="1:13">
      <c r="A50" s="5">
        <v>48</v>
      </c>
      <c r="B50" s="6" t="s">
        <v>14</v>
      </c>
      <c r="C50" s="41" t="s">
        <v>62</v>
      </c>
      <c r="D50" s="40">
        <v>85.9</v>
      </c>
      <c r="E50" s="40">
        <v>66.9</v>
      </c>
      <c r="F50" s="40">
        <v>59.6</v>
      </c>
      <c r="G50" s="40">
        <v>40.3</v>
      </c>
      <c r="H50" s="40">
        <v>62.4</v>
      </c>
      <c r="I50" s="40">
        <v>60.6</v>
      </c>
      <c r="J50" s="40">
        <v>64.6</v>
      </c>
      <c r="K50" s="40">
        <v>83.9</v>
      </c>
      <c r="L50" s="40">
        <v>79</v>
      </c>
      <c r="M50" s="40">
        <v>82.7</v>
      </c>
    </row>
    <row r="51" ht="20.25" spans="1:13">
      <c r="A51" s="5">
        <v>49</v>
      </c>
      <c r="B51" s="6" t="s">
        <v>14</v>
      </c>
      <c r="C51" s="41" t="s">
        <v>63</v>
      </c>
      <c r="D51" s="40">
        <v>67.8</v>
      </c>
      <c r="E51" s="40">
        <v>67.1</v>
      </c>
      <c r="F51" s="40">
        <v>62.2</v>
      </c>
      <c r="G51" s="40">
        <v>53.5</v>
      </c>
      <c r="H51" s="40">
        <v>65</v>
      </c>
      <c r="I51" s="40">
        <v>50</v>
      </c>
      <c r="J51" s="40">
        <v>62.7</v>
      </c>
      <c r="K51" s="40">
        <v>71.6</v>
      </c>
      <c r="L51" s="40">
        <v>84.2</v>
      </c>
      <c r="M51" s="40">
        <v>84.1</v>
      </c>
    </row>
    <row r="52" ht="20.25" spans="1:13">
      <c r="A52" s="5">
        <v>50</v>
      </c>
      <c r="B52" s="6" t="s">
        <v>14</v>
      </c>
      <c r="C52" s="14" t="s">
        <v>64</v>
      </c>
      <c r="D52" s="40">
        <v>93.2</v>
      </c>
      <c r="E52" s="40">
        <v>91.1</v>
      </c>
      <c r="F52" s="40">
        <v>94.4</v>
      </c>
      <c r="G52" s="40">
        <v>62.95</v>
      </c>
      <c r="H52" s="40">
        <v>87.5</v>
      </c>
      <c r="I52" s="40">
        <v>76.7</v>
      </c>
      <c r="J52" s="40">
        <v>77.1</v>
      </c>
      <c r="K52" s="40">
        <v>80</v>
      </c>
      <c r="L52" s="40">
        <v>94.4</v>
      </c>
      <c r="M52" s="40">
        <v>84.3</v>
      </c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D3" sqref="D3:G52"/>
    </sheetView>
  </sheetViews>
  <sheetFormatPr defaultColWidth="9" defaultRowHeight="13.5" outlineLevelCol="7"/>
  <cols>
    <col min="2" max="2" width="11.75" customWidth="1"/>
    <col min="3" max="3" width="12.125" customWidth="1"/>
    <col min="4" max="4" width="22" customWidth="1"/>
    <col min="5" max="5" width="21" customWidth="1"/>
    <col min="6" max="6" width="18.875" customWidth="1"/>
    <col min="7" max="7" width="30.375" customWidth="1"/>
    <col min="8" max="8" width="16.125" customWidth="1"/>
  </cols>
  <sheetData>
    <row r="1" customFormat="1" ht="31.5" spans="1:7">
      <c r="A1" s="1" t="s">
        <v>79</v>
      </c>
      <c r="B1" s="1"/>
      <c r="C1" s="1"/>
      <c r="D1" s="1"/>
      <c r="E1" s="1"/>
      <c r="F1" s="1"/>
      <c r="G1" s="1"/>
    </row>
    <row r="2" ht="68" customHeight="1" spans="1:8">
      <c r="A2" s="2" t="s">
        <v>1</v>
      </c>
      <c r="B2" s="2" t="s">
        <v>2</v>
      </c>
      <c r="C2" s="2" t="s">
        <v>3</v>
      </c>
      <c r="D2" s="2" t="s">
        <v>66</v>
      </c>
      <c r="E2" s="2" t="s">
        <v>67</v>
      </c>
      <c r="F2" s="2" t="s">
        <v>68</v>
      </c>
      <c r="G2" s="3" t="s">
        <v>69</v>
      </c>
      <c r="H2" s="4" t="s">
        <v>70</v>
      </c>
    </row>
    <row r="3" ht="20.25" spans="1:7">
      <c r="A3" s="5">
        <v>1</v>
      </c>
      <c r="B3" s="6" t="s">
        <v>14</v>
      </c>
      <c r="C3" s="7" t="s">
        <v>15</v>
      </c>
      <c r="D3" s="15">
        <v>95</v>
      </c>
      <c r="E3" s="15">
        <v>85</v>
      </c>
      <c r="F3" s="15">
        <v>88</v>
      </c>
      <c r="G3" s="15">
        <f t="shared" ref="G3:G52" si="0">D3*30%+E3*30%+F3*40%</f>
        <v>89.2</v>
      </c>
    </row>
    <row r="4" ht="20.25" spans="1:7">
      <c r="A4" s="5">
        <v>2</v>
      </c>
      <c r="B4" s="6" t="s">
        <v>14</v>
      </c>
      <c r="C4" s="10" t="s">
        <v>16</v>
      </c>
      <c r="D4" s="15">
        <v>98</v>
      </c>
      <c r="E4" s="15">
        <v>90</v>
      </c>
      <c r="F4" s="15">
        <v>90</v>
      </c>
      <c r="G4" s="15">
        <f t="shared" si="0"/>
        <v>92.4</v>
      </c>
    </row>
    <row r="5" ht="20.25" spans="1:7">
      <c r="A5" s="5">
        <v>3</v>
      </c>
      <c r="B5" s="6" t="s">
        <v>14</v>
      </c>
      <c r="C5" s="11" t="s">
        <v>17</v>
      </c>
      <c r="D5" s="15">
        <v>95</v>
      </c>
      <c r="E5" s="15">
        <v>90</v>
      </c>
      <c r="F5" s="15">
        <v>90</v>
      </c>
      <c r="G5" s="15">
        <f t="shared" si="0"/>
        <v>91.5</v>
      </c>
    </row>
    <row r="6" ht="20.25" spans="1:7">
      <c r="A6" s="5">
        <v>4</v>
      </c>
      <c r="B6" s="6" t="s">
        <v>14</v>
      </c>
      <c r="C6" s="11" t="s">
        <v>18</v>
      </c>
      <c r="D6" s="15">
        <v>65</v>
      </c>
      <c r="E6" s="15">
        <v>60</v>
      </c>
      <c r="F6" s="15">
        <v>60</v>
      </c>
      <c r="G6" s="15">
        <f t="shared" si="0"/>
        <v>61.5</v>
      </c>
    </row>
    <row r="7" ht="20.25" spans="1:7">
      <c r="A7" s="5">
        <v>5</v>
      </c>
      <c r="B7" s="6" t="s">
        <v>14</v>
      </c>
      <c r="C7" s="10" t="s">
        <v>19</v>
      </c>
      <c r="D7" s="15">
        <v>80</v>
      </c>
      <c r="E7" s="15">
        <v>80</v>
      </c>
      <c r="F7" s="15">
        <v>80</v>
      </c>
      <c r="G7" s="15">
        <f t="shared" si="0"/>
        <v>80</v>
      </c>
    </row>
    <row r="8" ht="20.25" spans="1:7">
      <c r="A8" s="5">
        <v>6</v>
      </c>
      <c r="B8" s="6" t="s">
        <v>14</v>
      </c>
      <c r="C8" s="11" t="s">
        <v>20</v>
      </c>
      <c r="D8" s="15">
        <v>95</v>
      </c>
      <c r="E8" s="15">
        <v>80</v>
      </c>
      <c r="F8" s="15">
        <v>82</v>
      </c>
      <c r="G8" s="15">
        <f t="shared" si="0"/>
        <v>85.3</v>
      </c>
    </row>
    <row r="9" ht="20.25" spans="1:7">
      <c r="A9" s="5">
        <v>7</v>
      </c>
      <c r="B9" s="6" t="s">
        <v>14</v>
      </c>
      <c r="C9" s="10" t="s">
        <v>21</v>
      </c>
      <c r="D9" s="15">
        <v>90</v>
      </c>
      <c r="E9" s="15">
        <v>83</v>
      </c>
      <c r="F9" s="15">
        <v>85</v>
      </c>
      <c r="G9" s="15">
        <f t="shared" si="0"/>
        <v>85.9</v>
      </c>
    </row>
    <row r="10" ht="20.25" spans="1:7">
      <c r="A10" s="5">
        <v>8</v>
      </c>
      <c r="B10" s="6" t="s">
        <v>14</v>
      </c>
      <c r="C10" s="11" t="s">
        <v>22</v>
      </c>
      <c r="D10" s="15">
        <v>80</v>
      </c>
      <c r="E10" s="15">
        <v>78</v>
      </c>
      <c r="F10" s="15">
        <v>75</v>
      </c>
      <c r="G10" s="15">
        <f t="shared" si="0"/>
        <v>77.4</v>
      </c>
    </row>
    <row r="11" ht="20.25" spans="1:7">
      <c r="A11" s="5">
        <v>9</v>
      </c>
      <c r="B11" s="6" t="s">
        <v>14</v>
      </c>
      <c r="C11" s="10" t="s">
        <v>23</v>
      </c>
      <c r="D11" s="15">
        <v>85</v>
      </c>
      <c r="E11" s="15">
        <v>83</v>
      </c>
      <c r="F11" s="15">
        <v>85</v>
      </c>
      <c r="G11" s="15">
        <f t="shared" si="0"/>
        <v>84.4</v>
      </c>
    </row>
    <row r="12" ht="20.25" spans="1:7">
      <c r="A12" s="5">
        <v>10</v>
      </c>
      <c r="B12" s="6" t="s">
        <v>14</v>
      </c>
      <c r="C12" s="10" t="s">
        <v>24</v>
      </c>
      <c r="D12" s="15">
        <v>85</v>
      </c>
      <c r="E12" s="15">
        <v>80</v>
      </c>
      <c r="F12" s="15">
        <v>80</v>
      </c>
      <c r="G12" s="15">
        <f t="shared" si="0"/>
        <v>81.5</v>
      </c>
    </row>
    <row r="13" ht="20.25" spans="1:7">
      <c r="A13" s="5">
        <v>11</v>
      </c>
      <c r="B13" s="6" t="s">
        <v>14</v>
      </c>
      <c r="C13" s="11" t="s">
        <v>25</v>
      </c>
      <c r="D13" s="15">
        <v>85</v>
      </c>
      <c r="E13" s="15">
        <v>83</v>
      </c>
      <c r="F13" s="15">
        <v>85</v>
      </c>
      <c r="G13" s="15">
        <f t="shared" si="0"/>
        <v>84.4</v>
      </c>
    </row>
    <row r="14" ht="20.25" spans="1:7">
      <c r="A14" s="5">
        <v>12</v>
      </c>
      <c r="B14" s="6" t="s">
        <v>14</v>
      </c>
      <c r="C14" s="11" t="s">
        <v>26</v>
      </c>
      <c r="D14" s="15">
        <v>80</v>
      </c>
      <c r="E14" s="15">
        <v>85</v>
      </c>
      <c r="F14" s="15">
        <v>85</v>
      </c>
      <c r="G14" s="15">
        <f t="shared" si="0"/>
        <v>83.5</v>
      </c>
    </row>
    <row r="15" ht="20.25" spans="1:7">
      <c r="A15" s="5">
        <v>13</v>
      </c>
      <c r="B15" s="6" t="s">
        <v>14</v>
      </c>
      <c r="C15" s="10" t="s">
        <v>27</v>
      </c>
      <c r="D15" s="15">
        <v>80</v>
      </c>
      <c r="E15" s="15">
        <v>70</v>
      </c>
      <c r="F15" s="15">
        <v>70</v>
      </c>
      <c r="G15" s="15">
        <f t="shared" si="0"/>
        <v>73</v>
      </c>
    </row>
    <row r="16" ht="20.25" spans="1:7">
      <c r="A16" s="5">
        <v>14</v>
      </c>
      <c r="B16" s="6" t="s">
        <v>14</v>
      </c>
      <c r="C16" s="10" t="s">
        <v>28</v>
      </c>
      <c r="D16" s="15">
        <v>75</v>
      </c>
      <c r="E16" s="15">
        <v>70</v>
      </c>
      <c r="F16" s="15">
        <v>70</v>
      </c>
      <c r="G16" s="15">
        <f t="shared" si="0"/>
        <v>71.5</v>
      </c>
    </row>
    <row r="17" ht="20.25" spans="1:7">
      <c r="A17" s="5">
        <v>15</v>
      </c>
      <c r="B17" s="6" t="s">
        <v>14</v>
      </c>
      <c r="C17" s="10" t="s">
        <v>29</v>
      </c>
      <c r="D17" s="15">
        <v>75</v>
      </c>
      <c r="E17" s="15">
        <v>68</v>
      </c>
      <c r="F17" s="15">
        <v>68</v>
      </c>
      <c r="G17" s="15">
        <f t="shared" si="0"/>
        <v>70.1</v>
      </c>
    </row>
    <row r="18" ht="20.25" spans="1:7">
      <c r="A18" s="5">
        <v>16</v>
      </c>
      <c r="B18" s="6" t="s">
        <v>14</v>
      </c>
      <c r="C18" s="10" t="s">
        <v>30</v>
      </c>
      <c r="D18" s="15">
        <v>88</v>
      </c>
      <c r="E18" s="15">
        <v>80</v>
      </c>
      <c r="F18" s="15">
        <v>85</v>
      </c>
      <c r="G18" s="15">
        <f t="shared" si="0"/>
        <v>84.4</v>
      </c>
    </row>
    <row r="19" ht="20.25" spans="1:7">
      <c r="A19" s="5">
        <v>17</v>
      </c>
      <c r="B19" s="6" t="s">
        <v>14</v>
      </c>
      <c r="C19" s="11" t="s">
        <v>31</v>
      </c>
      <c r="D19" s="15">
        <v>84</v>
      </c>
      <c r="E19" s="15">
        <v>80</v>
      </c>
      <c r="F19" s="15">
        <v>83</v>
      </c>
      <c r="G19" s="15">
        <f t="shared" si="0"/>
        <v>82.4</v>
      </c>
    </row>
    <row r="20" ht="20.25" spans="1:7">
      <c r="A20" s="5">
        <v>18</v>
      </c>
      <c r="B20" s="6" t="s">
        <v>14</v>
      </c>
      <c r="C20" s="10" t="s">
        <v>32</v>
      </c>
      <c r="D20" s="15">
        <v>78</v>
      </c>
      <c r="E20" s="15">
        <v>80</v>
      </c>
      <c r="F20" s="15">
        <v>80</v>
      </c>
      <c r="G20" s="15">
        <f t="shared" si="0"/>
        <v>79.4</v>
      </c>
    </row>
    <row r="21" ht="20.25" spans="1:7">
      <c r="A21" s="5">
        <v>19</v>
      </c>
      <c r="B21" s="6" t="s">
        <v>14</v>
      </c>
      <c r="C21" s="10" t="s">
        <v>33</v>
      </c>
      <c r="D21" s="15">
        <v>75</v>
      </c>
      <c r="E21" s="15">
        <v>78</v>
      </c>
      <c r="F21" s="15">
        <v>76</v>
      </c>
      <c r="G21" s="15">
        <f t="shared" si="0"/>
        <v>76.3</v>
      </c>
    </row>
    <row r="22" ht="20.25" spans="1:7">
      <c r="A22" s="5">
        <v>20</v>
      </c>
      <c r="B22" s="6" t="s">
        <v>14</v>
      </c>
      <c r="C22" s="10" t="s">
        <v>34</v>
      </c>
      <c r="D22" s="15">
        <v>80</v>
      </c>
      <c r="E22" s="15">
        <v>80</v>
      </c>
      <c r="F22" s="15">
        <v>80</v>
      </c>
      <c r="G22" s="15">
        <f t="shared" si="0"/>
        <v>80</v>
      </c>
    </row>
    <row r="23" ht="20.25" spans="1:7">
      <c r="A23" s="5">
        <v>21</v>
      </c>
      <c r="B23" s="6" t="s">
        <v>14</v>
      </c>
      <c r="C23" s="10" t="s">
        <v>35</v>
      </c>
      <c r="D23" s="15">
        <v>88</v>
      </c>
      <c r="E23" s="15">
        <v>80</v>
      </c>
      <c r="F23" s="15">
        <v>75</v>
      </c>
      <c r="G23" s="15">
        <f t="shared" si="0"/>
        <v>80.4</v>
      </c>
    </row>
    <row r="24" ht="20.25" spans="1:7">
      <c r="A24" s="5">
        <v>22</v>
      </c>
      <c r="B24" s="6" t="s">
        <v>14</v>
      </c>
      <c r="C24" s="10" t="s">
        <v>36</v>
      </c>
      <c r="D24" s="15">
        <v>70</v>
      </c>
      <c r="E24" s="15">
        <v>75</v>
      </c>
      <c r="F24" s="15">
        <v>70</v>
      </c>
      <c r="G24" s="15">
        <f t="shared" si="0"/>
        <v>71.5</v>
      </c>
    </row>
    <row r="25" ht="20.25" spans="1:7">
      <c r="A25" s="5">
        <v>23</v>
      </c>
      <c r="B25" s="6" t="s">
        <v>14</v>
      </c>
      <c r="C25" s="11" t="s">
        <v>37</v>
      </c>
      <c r="D25" s="15">
        <v>78</v>
      </c>
      <c r="E25" s="15">
        <v>78</v>
      </c>
      <c r="F25" s="15">
        <v>75</v>
      </c>
      <c r="G25" s="15">
        <f t="shared" si="0"/>
        <v>76.8</v>
      </c>
    </row>
    <row r="26" ht="20.25" spans="1:7">
      <c r="A26" s="5">
        <v>24</v>
      </c>
      <c r="B26" s="6" t="s">
        <v>14</v>
      </c>
      <c r="C26" s="11" t="s">
        <v>38</v>
      </c>
      <c r="D26" s="15">
        <v>70</v>
      </c>
      <c r="E26" s="15">
        <v>70</v>
      </c>
      <c r="F26" s="15">
        <v>70</v>
      </c>
      <c r="G26" s="15">
        <f t="shared" si="0"/>
        <v>70</v>
      </c>
    </row>
    <row r="27" ht="20.25" spans="1:7">
      <c r="A27" s="5">
        <v>25</v>
      </c>
      <c r="B27" s="6" t="s">
        <v>14</v>
      </c>
      <c r="C27" s="11" t="s">
        <v>39</v>
      </c>
      <c r="D27" s="15">
        <v>75</v>
      </c>
      <c r="E27" s="15">
        <v>73</v>
      </c>
      <c r="F27" s="15">
        <v>74</v>
      </c>
      <c r="G27" s="15">
        <f t="shared" si="0"/>
        <v>74</v>
      </c>
    </row>
    <row r="28" ht="20.25" spans="1:7">
      <c r="A28" s="5">
        <v>26</v>
      </c>
      <c r="B28" s="6" t="s">
        <v>14</v>
      </c>
      <c r="C28" s="11" t="s">
        <v>40</v>
      </c>
      <c r="D28" s="15">
        <v>78</v>
      </c>
      <c r="E28" s="15">
        <v>76</v>
      </c>
      <c r="F28" s="15">
        <v>78</v>
      </c>
      <c r="G28" s="15">
        <f t="shared" si="0"/>
        <v>77.4</v>
      </c>
    </row>
    <row r="29" ht="20.25" spans="1:7">
      <c r="A29" s="5">
        <v>27</v>
      </c>
      <c r="B29" s="6" t="s">
        <v>14</v>
      </c>
      <c r="C29" s="11" t="s">
        <v>41</v>
      </c>
      <c r="D29" s="15">
        <v>79</v>
      </c>
      <c r="E29" s="15">
        <v>77</v>
      </c>
      <c r="F29" s="15">
        <v>78</v>
      </c>
      <c r="G29" s="15">
        <f t="shared" si="0"/>
        <v>78</v>
      </c>
    </row>
    <row r="30" ht="20.25" spans="1:7">
      <c r="A30" s="5">
        <v>28</v>
      </c>
      <c r="B30" s="6" t="s">
        <v>14</v>
      </c>
      <c r="C30" s="11" t="s">
        <v>42</v>
      </c>
      <c r="D30" s="15">
        <v>85</v>
      </c>
      <c r="E30" s="15">
        <v>85</v>
      </c>
      <c r="F30" s="15">
        <v>85</v>
      </c>
      <c r="G30" s="15">
        <f t="shared" si="0"/>
        <v>85</v>
      </c>
    </row>
    <row r="31" ht="20.25" spans="1:7">
      <c r="A31" s="5">
        <v>29</v>
      </c>
      <c r="B31" s="6" t="s">
        <v>14</v>
      </c>
      <c r="C31" s="11" t="s">
        <v>43</v>
      </c>
      <c r="D31" s="15">
        <v>98</v>
      </c>
      <c r="E31" s="15">
        <v>99</v>
      </c>
      <c r="F31" s="15">
        <v>100</v>
      </c>
      <c r="G31" s="15">
        <f t="shared" si="0"/>
        <v>99.1</v>
      </c>
    </row>
    <row r="32" ht="20.25" spans="1:7">
      <c r="A32" s="5">
        <v>30</v>
      </c>
      <c r="B32" s="6" t="s">
        <v>14</v>
      </c>
      <c r="C32" s="11" t="s">
        <v>44</v>
      </c>
      <c r="D32" s="15">
        <v>95</v>
      </c>
      <c r="E32" s="15">
        <v>95</v>
      </c>
      <c r="F32" s="15">
        <v>95</v>
      </c>
      <c r="G32" s="15">
        <f t="shared" si="0"/>
        <v>95</v>
      </c>
    </row>
    <row r="33" ht="20.25" spans="1:7">
      <c r="A33" s="5">
        <v>31</v>
      </c>
      <c r="B33" s="6" t="s">
        <v>14</v>
      </c>
      <c r="C33" s="11" t="s">
        <v>45</v>
      </c>
      <c r="D33" s="15">
        <v>78</v>
      </c>
      <c r="E33" s="15">
        <v>80</v>
      </c>
      <c r="F33" s="15">
        <v>78</v>
      </c>
      <c r="G33" s="15">
        <f t="shared" si="0"/>
        <v>78.6</v>
      </c>
    </row>
    <row r="34" ht="20.25" spans="1:7">
      <c r="A34" s="5">
        <v>32</v>
      </c>
      <c r="B34" s="6" t="s">
        <v>14</v>
      </c>
      <c r="C34" s="11" t="s">
        <v>46</v>
      </c>
      <c r="D34" s="15">
        <v>83</v>
      </c>
      <c r="E34" s="15">
        <v>80</v>
      </c>
      <c r="F34" s="15">
        <v>80</v>
      </c>
      <c r="G34" s="15">
        <f t="shared" si="0"/>
        <v>80.9</v>
      </c>
    </row>
    <row r="35" ht="20.25" spans="1:7">
      <c r="A35" s="5">
        <v>33</v>
      </c>
      <c r="B35" s="6" t="s">
        <v>14</v>
      </c>
      <c r="C35" s="11" t="s">
        <v>47</v>
      </c>
      <c r="D35" s="15">
        <v>90</v>
      </c>
      <c r="E35" s="15">
        <v>85</v>
      </c>
      <c r="F35" s="15">
        <v>85</v>
      </c>
      <c r="G35" s="15">
        <f t="shared" si="0"/>
        <v>86.5</v>
      </c>
    </row>
    <row r="36" ht="20.25" spans="1:7">
      <c r="A36" s="5">
        <v>34</v>
      </c>
      <c r="B36" s="6" t="s">
        <v>14</v>
      </c>
      <c r="C36" s="11" t="s">
        <v>48</v>
      </c>
      <c r="D36" s="15">
        <v>90</v>
      </c>
      <c r="E36" s="15">
        <v>85</v>
      </c>
      <c r="F36" s="15">
        <v>88</v>
      </c>
      <c r="G36" s="15">
        <f t="shared" si="0"/>
        <v>87.7</v>
      </c>
    </row>
    <row r="37" ht="20.25" spans="1:7">
      <c r="A37" s="5">
        <v>35</v>
      </c>
      <c r="B37" s="6" t="s">
        <v>14</v>
      </c>
      <c r="C37" s="8" t="s">
        <v>49</v>
      </c>
      <c r="D37" s="15">
        <v>95</v>
      </c>
      <c r="E37" s="15">
        <v>95</v>
      </c>
      <c r="F37" s="15">
        <v>90</v>
      </c>
      <c r="G37" s="15">
        <f t="shared" si="0"/>
        <v>93</v>
      </c>
    </row>
    <row r="38" ht="20.25" spans="1:7">
      <c r="A38" s="5">
        <v>36</v>
      </c>
      <c r="B38" s="6" t="s">
        <v>14</v>
      </c>
      <c r="C38" s="11" t="s">
        <v>50</v>
      </c>
      <c r="D38" s="15">
        <v>95</v>
      </c>
      <c r="E38" s="15">
        <v>85</v>
      </c>
      <c r="F38" s="15">
        <v>85</v>
      </c>
      <c r="G38" s="15">
        <f t="shared" si="0"/>
        <v>88</v>
      </c>
    </row>
    <row r="39" ht="20.25" spans="1:7">
      <c r="A39" s="5">
        <v>37</v>
      </c>
      <c r="B39" s="6" t="s">
        <v>14</v>
      </c>
      <c r="C39" s="11" t="s">
        <v>51</v>
      </c>
      <c r="D39" s="15">
        <v>75</v>
      </c>
      <c r="E39" s="15">
        <v>70</v>
      </c>
      <c r="F39" s="15">
        <v>70</v>
      </c>
      <c r="G39" s="15">
        <f t="shared" si="0"/>
        <v>71.5</v>
      </c>
    </row>
    <row r="40" ht="20.25" spans="1:7">
      <c r="A40" s="5">
        <v>38</v>
      </c>
      <c r="B40" s="6" t="s">
        <v>14</v>
      </c>
      <c r="C40" s="11" t="s">
        <v>52</v>
      </c>
      <c r="D40" s="15">
        <v>78</v>
      </c>
      <c r="E40" s="15">
        <v>73</v>
      </c>
      <c r="F40" s="15">
        <v>74</v>
      </c>
      <c r="G40" s="15">
        <f t="shared" si="0"/>
        <v>74.9</v>
      </c>
    </row>
    <row r="41" ht="20.25" spans="1:7">
      <c r="A41" s="5">
        <v>39</v>
      </c>
      <c r="B41" s="6" t="s">
        <v>14</v>
      </c>
      <c r="C41" s="11" t="s">
        <v>53</v>
      </c>
      <c r="D41" s="15">
        <v>88</v>
      </c>
      <c r="E41" s="15">
        <v>80</v>
      </c>
      <c r="F41" s="15">
        <v>80</v>
      </c>
      <c r="G41" s="15">
        <f t="shared" si="0"/>
        <v>82.4</v>
      </c>
    </row>
    <row r="42" ht="20.25" spans="1:7">
      <c r="A42" s="5">
        <v>40</v>
      </c>
      <c r="B42" s="6" t="s">
        <v>14</v>
      </c>
      <c r="C42" s="8" t="s">
        <v>54</v>
      </c>
      <c r="D42" s="15">
        <v>80</v>
      </c>
      <c r="E42" s="15">
        <v>75</v>
      </c>
      <c r="F42" s="15">
        <v>70</v>
      </c>
      <c r="G42" s="15">
        <f t="shared" si="0"/>
        <v>74.5</v>
      </c>
    </row>
    <row r="43" ht="20.25" spans="1:7">
      <c r="A43" s="5">
        <v>41</v>
      </c>
      <c r="B43" s="6" t="s">
        <v>14</v>
      </c>
      <c r="C43" s="11" t="s">
        <v>55</v>
      </c>
      <c r="D43" s="15">
        <v>80</v>
      </c>
      <c r="E43" s="15">
        <v>78</v>
      </c>
      <c r="F43" s="15">
        <v>79</v>
      </c>
      <c r="G43" s="15">
        <f t="shared" si="0"/>
        <v>79</v>
      </c>
    </row>
    <row r="44" ht="20.25" spans="1:7">
      <c r="A44" s="5">
        <v>42</v>
      </c>
      <c r="B44" s="6" t="s">
        <v>14</v>
      </c>
      <c r="C44" s="11" t="s">
        <v>56</v>
      </c>
      <c r="D44" s="15">
        <v>80</v>
      </c>
      <c r="E44" s="15">
        <v>80</v>
      </c>
      <c r="F44" s="15">
        <v>80</v>
      </c>
      <c r="G44" s="15">
        <f t="shared" si="0"/>
        <v>80</v>
      </c>
    </row>
    <row r="45" ht="20.25" spans="1:7">
      <c r="A45" s="5">
        <v>43</v>
      </c>
      <c r="B45" s="6" t="s">
        <v>14</v>
      </c>
      <c r="C45" s="11" t="s">
        <v>57</v>
      </c>
      <c r="D45" s="15">
        <v>70</v>
      </c>
      <c r="E45" s="15">
        <v>75</v>
      </c>
      <c r="F45" s="15">
        <v>76</v>
      </c>
      <c r="G45" s="15">
        <f t="shared" si="0"/>
        <v>73.9</v>
      </c>
    </row>
    <row r="46" ht="20.25" spans="1:7">
      <c r="A46" s="5">
        <v>44</v>
      </c>
      <c r="B46" s="6" t="s">
        <v>14</v>
      </c>
      <c r="C46" s="11" t="s">
        <v>58</v>
      </c>
      <c r="D46" s="15">
        <v>80</v>
      </c>
      <c r="E46" s="15">
        <v>83</v>
      </c>
      <c r="F46" s="15">
        <v>84</v>
      </c>
      <c r="G46" s="15">
        <f t="shared" si="0"/>
        <v>82.5</v>
      </c>
    </row>
    <row r="47" ht="20.25" spans="1:7">
      <c r="A47" s="5">
        <v>45</v>
      </c>
      <c r="B47" s="6" t="s">
        <v>14</v>
      </c>
      <c r="C47" s="11" t="s">
        <v>59</v>
      </c>
      <c r="D47" s="15">
        <v>85</v>
      </c>
      <c r="E47" s="15">
        <v>88</v>
      </c>
      <c r="F47" s="15">
        <v>86</v>
      </c>
      <c r="G47" s="15">
        <f t="shared" si="0"/>
        <v>86.3</v>
      </c>
    </row>
    <row r="48" ht="20.25" spans="1:7">
      <c r="A48" s="5">
        <v>46</v>
      </c>
      <c r="B48" s="6" t="s">
        <v>14</v>
      </c>
      <c r="C48" s="11" t="s">
        <v>60</v>
      </c>
      <c r="D48" s="15">
        <v>80</v>
      </c>
      <c r="E48" s="15">
        <v>80</v>
      </c>
      <c r="F48" s="15">
        <v>80</v>
      </c>
      <c r="G48" s="15">
        <f t="shared" si="0"/>
        <v>80</v>
      </c>
    </row>
    <row r="49" ht="20.25" spans="1:7">
      <c r="A49" s="5">
        <v>47</v>
      </c>
      <c r="B49" s="6" t="s">
        <v>14</v>
      </c>
      <c r="C49" s="11" t="s">
        <v>61</v>
      </c>
      <c r="D49" s="15">
        <v>80</v>
      </c>
      <c r="E49" s="15">
        <v>80</v>
      </c>
      <c r="F49" s="15">
        <v>80</v>
      </c>
      <c r="G49" s="15">
        <f t="shared" si="0"/>
        <v>80</v>
      </c>
    </row>
    <row r="50" ht="20.25" spans="1:7">
      <c r="A50" s="5">
        <v>48</v>
      </c>
      <c r="B50" s="6" t="s">
        <v>14</v>
      </c>
      <c r="C50" s="11" t="s">
        <v>62</v>
      </c>
      <c r="D50" s="15">
        <v>80</v>
      </c>
      <c r="E50" s="15">
        <v>78</v>
      </c>
      <c r="F50" s="15">
        <v>79</v>
      </c>
      <c r="G50" s="15">
        <f t="shared" si="0"/>
        <v>79</v>
      </c>
    </row>
    <row r="51" ht="20.25" spans="1:7">
      <c r="A51" s="5">
        <v>49</v>
      </c>
      <c r="B51" s="6" t="s">
        <v>14</v>
      </c>
      <c r="C51" s="11" t="s">
        <v>63</v>
      </c>
      <c r="D51" s="15">
        <v>85</v>
      </c>
      <c r="E51" s="15">
        <v>85</v>
      </c>
      <c r="F51" s="15">
        <v>83</v>
      </c>
      <c r="G51" s="15">
        <f t="shared" si="0"/>
        <v>84.2</v>
      </c>
    </row>
    <row r="52" ht="20.25" spans="1:7">
      <c r="A52" s="5">
        <v>50</v>
      </c>
      <c r="B52" s="6" t="s">
        <v>14</v>
      </c>
      <c r="C52" s="11" t="s">
        <v>64</v>
      </c>
      <c r="D52" s="15">
        <v>90</v>
      </c>
      <c r="E52" s="15">
        <v>98</v>
      </c>
      <c r="F52" s="15">
        <v>95</v>
      </c>
      <c r="G52" s="15">
        <f t="shared" si="0"/>
        <v>94.4</v>
      </c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abSelected="1" workbookViewId="0">
      <selection activeCell="A2" sqref="$A2:$XFD2"/>
    </sheetView>
  </sheetViews>
  <sheetFormatPr defaultColWidth="9" defaultRowHeight="13.5" outlineLevelCol="7"/>
  <cols>
    <col min="2" max="2" width="19.125" customWidth="1"/>
    <col min="3" max="3" width="19.625" customWidth="1"/>
    <col min="4" max="4" width="21.125" customWidth="1"/>
    <col min="5" max="5" width="18.5" customWidth="1"/>
    <col min="6" max="6" width="21.5" customWidth="1"/>
    <col min="7" max="7" width="25.625" customWidth="1"/>
    <col min="8" max="8" width="15.125" customWidth="1"/>
  </cols>
  <sheetData>
    <row r="1" customFormat="1" ht="31.5" spans="1:7">
      <c r="A1" s="1" t="s">
        <v>80</v>
      </c>
      <c r="B1" s="1"/>
      <c r="C1" s="1"/>
      <c r="D1" s="1"/>
      <c r="E1" s="1"/>
      <c r="F1" s="1"/>
      <c r="G1" s="1"/>
    </row>
    <row r="2" ht="75" customHeight="1" spans="1:8">
      <c r="A2" s="2" t="s">
        <v>1</v>
      </c>
      <c r="B2" s="2" t="s">
        <v>2</v>
      </c>
      <c r="C2" s="2" t="s">
        <v>3</v>
      </c>
      <c r="D2" s="2" t="s">
        <v>66</v>
      </c>
      <c r="E2" s="2" t="s">
        <v>67</v>
      </c>
      <c r="F2" s="2" t="s">
        <v>68</v>
      </c>
      <c r="G2" s="3" t="s">
        <v>69</v>
      </c>
      <c r="H2" s="4" t="s">
        <v>70</v>
      </c>
    </row>
    <row r="3" ht="20.25" spans="1:7">
      <c r="A3" s="5">
        <v>1</v>
      </c>
      <c r="B3" s="6" t="s">
        <v>14</v>
      </c>
      <c r="C3" s="7" t="s">
        <v>15</v>
      </c>
      <c r="D3" s="8">
        <v>80</v>
      </c>
      <c r="E3" s="8">
        <v>72</v>
      </c>
      <c r="F3" s="8">
        <v>80</v>
      </c>
      <c r="G3" s="9">
        <f t="shared" ref="G3:G52" si="0">D3*0.4+E3*0.3+F3*0.3</f>
        <v>77.6</v>
      </c>
    </row>
    <row r="4" ht="20.25" spans="1:7">
      <c r="A4" s="5">
        <v>2</v>
      </c>
      <c r="B4" s="6" t="s">
        <v>14</v>
      </c>
      <c r="C4" s="10" t="s">
        <v>16</v>
      </c>
      <c r="D4" s="8">
        <v>81</v>
      </c>
      <c r="E4" s="8">
        <v>75</v>
      </c>
      <c r="F4" s="8">
        <v>72</v>
      </c>
      <c r="G4" s="9">
        <f t="shared" si="0"/>
        <v>76.5</v>
      </c>
    </row>
    <row r="5" ht="20.25" spans="1:7">
      <c r="A5" s="5">
        <v>3</v>
      </c>
      <c r="B5" s="6" t="s">
        <v>14</v>
      </c>
      <c r="C5" s="11" t="s">
        <v>17</v>
      </c>
      <c r="D5" s="8">
        <v>73</v>
      </c>
      <c r="E5" s="8">
        <v>78</v>
      </c>
      <c r="F5" s="8">
        <v>72</v>
      </c>
      <c r="G5" s="9">
        <f t="shared" si="0"/>
        <v>74.2</v>
      </c>
    </row>
    <row r="6" ht="20.25" spans="1:7">
      <c r="A6" s="5">
        <v>4</v>
      </c>
      <c r="B6" s="6" t="s">
        <v>14</v>
      </c>
      <c r="C6" s="11" t="s">
        <v>18</v>
      </c>
      <c r="D6" s="8">
        <v>80</v>
      </c>
      <c r="E6" s="8">
        <v>72</v>
      </c>
      <c r="F6" s="8">
        <v>71</v>
      </c>
      <c r="G6" s="9">
        <f t="shared" si="0"/>
        <v>74.9</v>
      </c>
    </row>
    <row r="7" ht="20.25" spans="1:7">
      <c r="A7" s="5">
        <v>5</v>
      </c>
      <c r="B7" s="6" t="s">
        <v>14</v>
      </c>
      <c r="C7" s="10" t="s">
        <v>19</v>
      </c>
      <c r="D7" s="8">
        <v>82</v>
      </c>
      <c r="E7" s="8">
        <v>71</v>
      </c>
      <c r="F7" s="8">
        <v>73</v>
      </c>
      <c r="G7" s="9">
        <f t="shared" si="0"/>
        <v>76</v>
      </c>
    </row>
    <row r="8" ht="20.25" spans="1:7">
      <c r="A8" s="5">
        <v>6</v>
      </c>
      <c r="B8" s="6" t="s">
        <v>14</v>
      </c>
      <c r="C8" s="11" t="s">
        <v>20</v>
      </c>
      <c r="D8" s="8">
        <v>78</v>
      </c>
      <c r="E8" s="8">
        <v>72</v>
      </c>
      <c r="F8" s="8">
        <v>73</v>
      </c>
      <c r="G8" s="9">
        <f t="shared" si="0"/>
        <v>74.7</v>
      </c>
    </row>
    <row r="9" ht="20.25" spans="1:7">
      <c r="A9" s="5">
        <v>7</v>
      </c>
      <c r="B9" s="6" t="s">
        <v>14</v>
      </c>
      <c r="C9" s="10" t="s">
        <v>21</v>
      </c>
      <c r="D9" s="8">
        <v>82</v>
      </c>
      <c r="E9" s="8">
        <v>78</v>
      </c>
      <c r="F9" s="8">
        <v>79</v>
      </c>
      <c r="G9" s="9">
        <f t="shared" si="0"/>
        <v>79.9</v>
      </c>
    </row>
    <row r="10" ht="20.25" spans="1:7">
      <c r="A10" s="5">
        <v>8</v>
      </c>
      <c r="B10" s="6" t="s">
        <v>14</v>
      </c>
      <c r="C10" s="11" t="s">
        <v>22</v>
      </c>
      <c r="D10" s="8">
        <v>80</v>
      </c>
      <c r="E10" s="8">
        <v>72</v>
      </c>
      <c r="F10" s="8">
        <v>73</v>
      </c>
      <c r="G10" s="9">
        <f t="shared" si="0"/>
        <v>75.5</v>
      </c>
    </row>
    <row r="11" ht="20.25" spans="1:7">
      <c r="A11" s="5">
        <v>9</v>
      </c>
      <c r="B11" s="6" t="s">
        <v>14</v>
      </c>
      <c r="C11" s="10" t="s">
        <v>23</v>
      </c>
      <c r="D11" s="8">
        <v>82</v>
      </c>
      <c r="E11" s="8">
        <v>80</v>
      </c>
      <c r="F11" s="8">
        <v>71</v>
      </c>
      <c r="G11" s="9">
        <f t="shared" si="0"/>
        <v>78.1</v>
      </c>
    </row>
    <row r="12" ht="20.25" spans="1:7">
      <c r="A12" s="5">
        <v>10</v>
      </c>
      <c r="B12" s="6" t="s">
        <v>14</v>
      </c>
      <c r="C12" s="10" t="s">
        <v>24</v>
      </c>
      <c r="D12" s="8">
        <v>82</v>
      </c>
      <c r="E12" s="8">
        <v>83</v>
      </c>
      <c r="F12" s="8">
        <v>78</v>
      </c>
      <c r="G12" s="9">
        <f t="shared" si="0"/>
        <v>81.1</v>
      </c>
    </row>
    <row r="13" ht="20.25" spans="1:7">
      <c r="A13" s="5">
        <v>11</v>
      </c>
      <c r="B13" s="6" t="s">
        <v>14</v>
      </c>
      <c r="C13" s="11" t="s">
        <v>25</v>
      </c>
      <c r="D13" s="8">
        <v>79</v>
      </c>
      <c r="E13" s="8">
        <v>81</v>
      </c>
      <c r="F13" s="8">
        <v>78</v>
      </c>
      <c r="G13" s="9">
        <f t="shared" si="0"/>
        <v>79.3</v>
      </c>
    </row>
    <row r="14" ht="20.25" spans="1:7">
      <c r="A14" s="5">
        <v>12</v>
      </c>
      <c r="B14" s="6" t="s">
        <v>14</v>
      </c>
      <c r="C14" s="11" t="s">
        <v>26</v>
      </c>
      <c r="D14" s="8">
        <v>85</v>
      </c>
      <c r="E14" s="8">
        <v>78</v>
      </c>
      <c r="F14" s="8">
        <v>82</v>
      </c>
      <c r="G14" s="9">
        <f t="shared" si="0"/>
        <v>82</v>
      </c>
    </row>
    <row r="15" ht="20.25" spans="1:7">
      <c r="A15" s="5">
        <v>13</v>
      </c>
      <c r="B15" s="6" t="s">
        <v>14</v>
      </c>
      <c r="C15" s="10" t="s">
        <v>27</v>
      </c>
      <c r="D15" s="8">
        <v>86</v>
      </c>
      <c r="E15" s="8">
        <v>79</v>
      </c>
      <c r="F15" s="8">
        <v>80</v>
      </c>
      <c r="G15" s="9">
        <f t="shared" si="0"/>
        <v>82.1</v>
      </c>
    </row>
    <row r="16" ht="20.25" spans="1:7">
      <c r="A16" s="5">
        <v>14</v>
      </c>
      <c r="B16" s="6" t="s">
        <v>14</v>
      </c>
      <c r="C16" s="10" t="s">
        <v>28</v>
      </c>
      <c r="D16" s="8">
        <v>87</v>
      </c>
      <c r="E16" s="8">
        <v>82</v>
      </c>
      <c r="F16" s="8">
        <v>79</v>
      </c>
      <c r="G16" s="9">
        <f t="shared" si="0"/>
        <v>83.1</v>
      </c>
    </row>
    <row r="17" ht="20.25" spans="1:7">
      <c r="A17" s="5">
        <v>15</v>
      </c>
      <c r="B17" s="6" t="s">
        <v>14</v>
      </c>
      <c r="C17" s="10" t="s">
        <v>29</v>
      </c>
      <c r="D17" s="8">
        <v>82</v>
      </c>
      <c r="E17" s="8">
        <v>79</v>
      </c>
      <c r="F17" s="8">
        <v>81</v>
      </c>
      <c r="G17" s="9">
        <f t="shared" si="0"/>
        <v>80.8</v>
      </c>
    </row>
    <row r="18" ht="20.25" spans="1:7">
      <c r="A18" s="5">
        <v>16</v>
      </c>
      <c r="B18" s="6" t="s">
        <v>14</v>
      </c>
      <c r="C18" s="10" t="s">
        <v>30</v>
      </c>
      <c r="D18" s="8">
        <v>89</v>
      </c>
      <c r="E18" s="8">
        <v>81</v>
      </c>
      <c r="F18" s="8">
        <v>75</v>
      </c>
      <c r="G18" s="9">
        <f t="shared" si="0"/>
        <v>82.4</v>
      </c>
    </row>
    <row r="19" ht="20.25" spans="1:7">
      <c r="A19" s="5">
        <v>17</v>
      </c>
      <c r="B19" s="6" t="s">
        <v>14</v>
      </c>
      <c r="C19" s="11" t="s">
        <v>31</v>
      </c>
      <c r="D19" s="8">
        <v>85</v>
      </c>
      <c r="E19" s="8">
        <v>82</v>
      </c>
      <c r="F19" s="8">
        <v>79</v>
      </c>
      <c r="G19" s="9">
        <f t="shared" si="0"/>
        <v>82.3</v>
      </c>
    </row>
    <row r="20" ht="20.25" spans="1:7">
      <c r="A20" s="5">
        <v>18</v>
      </c>
      <c r="B20" s="6" t="s">
        <v>14</v>
      </c>
      <c r="C20" s="10" t="s">
        <v>32</v>
      </c>
      <c r="D20" s="8">
        <v>86</v>
      </c>
      <c r="E20" s="8">
        <v>81</v>
      </c>
      <c r="F20" s="8">
        <v>82</v>
      </c>
      <c r="G20" s="9">
        <f t="shared" si="0"/>
        <v>83.3</v>
      </c>
    </row>
    <row r="21" ht="20.25" spans="1:7">
      <c r="A21" s="5">
        <v>19</v>
      </c>
      <c r="B21" s="6" t="s">
        <v>14</v>
      </c>
      <c r="C21" s="10" t="s">
        <v>33</v>
      </c>
      <c r="D21" s="8">
        <v>81</v>
      </c>
      <c r="E21" s="8">
        <v>83</v>
      </c>
      <c r="F21" s="8">
        <v>81</v>
      </c>
      <c r="G21" s="9">
        <f t="shared" si="0"/>
        <v>81.6</v>
      </c>
    </row>
    <row r="22" ht="20.25" spans="1:7">
      <c r="A22" s="5">
        <v>20</v>
      </c>
      <c r="B22" s="6" t="s">
        <v>14</v>
      </c>
      <c r="C22" s="10" t="s">
        <v>34</v>
      </c>
      <c r="D22" s="8">
        <v>89</v>
      </c>
      <c r="E22" s="8">
        <v>80</v>
      </c>
      <c r="F22" s="8">
        <v>79</v>
      </c>
      <c r="G22" s="9">
        <f t="shared" si="0"/>
        <v>83.3</v>
      </c>
    </row>
    <row r="23" ht="20.25" spans="1:7">
      <c r="A23" s="5">
        <v>21</v>
      </c>
      <c r="B23" s="6" t="s">
        <v>14</v>
      </c>
      <c r="C23" s="10" t="s">
        <v>35</v>
      </c>
      <c r="D23" s="8">
        <v>81</v>
      </c>
      <c r="E23" s="8">
        <v>83</v>
      </c>
      <c r="F23" s="8">
        <v>79</v>
      </c>
      <c r="G23" s="9">
        <f t="shared" si="0"/>
        <v>81</v>
      </c>
    </row>
    <row r="24" ht="20.25" spans="1:7">
      <c r="A24" s="5">
        <v>22</v>
      </c>
      <c r="B24" s="6" t="s">
        <v>14</v>
      </c>
      <c r="C24" s="10" t="s">
        <v>36</v>
      </c>
      <c r="D24" s="8">
        <v>87</v>
      </c>
      <c r="E24" s="8">
        <v>83</v>
      </c>
      <c r="F24" s="8">
        <v>80</v>
      </c>
      <c r="G24" s="9">
        <f t="shared" si="0"/>
        <v>83.7</v>
      </c>
    </row>
    <row r="25" ht="20.25" spans="1:7">
      <c r="A25" s="5">
        <v>23</v>
      </c>
      <c r="B25" s="6" t="s">
        <v>14</v>
      </c>
      <c r="C25" s="11" t="s">
        <v>37</v>
      </c>
      <c r="D25" s="8">
        <v>81</v>
      </c>
      <c r="E25" s="8">
        <v>83</v>
      </c>
      <c r="F25" s="8">
        <v>84</v>
      </c>
      <c r="G25" s="9">
        <f t="shared" si="0"/>
        <v>82.5</v>
      </c>
    </row>
    <row r="26" ht="20.25" spans="1:7">
      <c r="A26" s="5">
        <v>24</v>
      </c>
      <c r="B26" s="6" t="s">
        <v>14</v>
      </c>
      <c r="C26" s="11" t="s">
        <v>38</v>
      </c>
      <c r="D26" s="8">
        <v>87</v>
      </c>
      <c r="E26" s="8">
        <v>83</v>
      </c>
      <c r="F26" s="8">
        <v>84</v>
      </c>
      <c r="G26" s="9">
        <f t="shared" si="0"/>
        <v>84.9</v>
      </c>
    </row>
    <row r="27" ht="20.25" spans="1:7">
      <c r="A27" s="5">
        <v>25</v>
      </c>
      <c r="B27" s="6" t="s">
        <v>14</v>
      </c>
      <c r="C27" s="11" t="s">
        <v>39</v>
      </c>
      <c r="D27" s="8">
        <v>85</v>
      </c>
      <c r="E27" s="8">
        <v>83</v>
      </c>
      <c r="F27" s="8">
        <v>81</v>
      </c>
      <c r="G27" s="9">
        <f t="shared" si="0"/>
        <v>83.2</v>
      </c>
    </row>
    <row r="28" ht="20.25" spans="1:7">
      <c r="A28" s="5">
        <v>26</v>
      </c>
      <c r="B28" s="6" t="s">
        <v>14</v>
      </c>
      <c r="C28" s="11" t="s">
        <v>40</v>
      </c>
      <c r="D28" s="8">
        <v>81</v>
      </c>
      <c r="E28" s="8">
        <v>84</v>
      </c>
      <c r="F28" s="8">
        <v>87</v>
      </c>
      <c r="G28" s="9">
        <f t="shared" si="0"/>
        <v>83.7</v>
      </c>
    </row>
    <row r="29" ht="20.25" spans="1:7">
      <c r="A29" s="5">
        <v>27</v>
      </c>
      <c r="B29" s="6" t="s">
        <v>14</v>
      </c>
      <c r="C29" s="11" t="s">
        <v>41</v>
      </c>
      <c r="D29" s="8">
        <v>83</v>
      </c>
      <c r="E29" s="8">
        <v>84</v>
      </c>
      <c r="F29" s="8">
        <v>86</v>
      </c>
      <c r="G29" s="9">
        <f t="shared" si="0"/>
        <v>84.2</v>
      </c>
    </row>
    <row r="30" ht="20.25" spans="1:7">
      <c r="A30" s="5">
        <v>28</v>
      </c>
      <c r="B30" s="6" t="s">
        <v>14</v>
      </c>
      <c r="C30" s="11" t="s">
        <v>42</v>
      </c>
      <c r="D30" s="8">
        <v>86</v>
      </c>
      <c r="E30" s="8">
        <v>84</v>
      </c>
      <c r="F30" s="8">
        <v>83</v>
      </c>
      <c r="G30" s="9">
        <f t="shared" si="0"/>
        <v>84.5</v>
      </c>
    </row>
    <row r="31" ht="20.25" spans="1:7">
      <c r="A31" s="5">
        <v>29</v>
      </c>
      <c r="B31" s="6" t="s">
        <v>14</v>
      </c>
      <c r="C31" s="11" t="s">
        <v>43</v>
      </c>
      <c r="D31" s="8">
        <v>81</v>
      </c>
      <c r="E31" s="8">
        <v>83</v>
      </c>
      <c r="F31" s="8">
        <v>87</v>
      </c>
      <c r="G31" s="9">
        <f t="shared" si="0"/>
        <v>83.4</v>
      </c>
    </row>
    <row r="32" ht="20.25" spans="1:7">
      <c r="A32" s="5">
        <v>30</v>
      </c>
      <c r="B32" s="6" t="s">
        <v>14</v>
      </c>
      <c r="C32" s="11" t="s">
        <v>44</v>
      </c>
      <c r="D32" s="8">
        <v>83</v>
      </c>
      <c r="E32" s="8">
        <v>87</v>
      </c>
      <c r="F32" s="8">
        <v>81</v>
      </c>
      <c r="G32" s="9">
        <f t="shared" si="0"/>
        <v>83.6</v>
      </c>
    </row>
    <row r="33" ht="20.25" spans="1:7">
      <c r="A33" s="5">
        <v>31</v>
      </c>
      <c r="B33" s="6" t="s">
        <v>14</v>
      </c>
      <c r="C33" s="11" t="s">
        <v>45</v>
      </c>
      <c r="D33" s="8">
        <v>86</v>
      </c>
      <c r="E33" s="8">
        <v>82</v>
      </c>
      <c r="F33" s="8">
        <v>81</v>
      </c>
      <c r="G33" s="9">
        <f t="shared" si="0"/>
        <v>83.3</v>
      </c>
    </row>
    <row r="34" ht="20.25" spans="1:7">
      <c r="A34" s="5">
        <v>32</v>
      </c>
      <c r="B34" s="6" t="s">
        <v>14</v>
      </c>
      <c r="C34" s="11" t="s">
        <v>46</v>
      </c>
      <c r="D34" s="8">
        <v>83</v>
      </c>
      <c r="E34" s="8">
        <v>85</v>
      </c>
      <c r="F34" s="8">
        <v>81</v>
      </c>
      <c r="G34" s="9">
        <f t="shared" si="0"/>
        <v>83</v>
      </c>
    </row>
    <row r="35" ht="20.25" spans="1:7">
      <c r="A35" s="5">
        <v>33</v>
      </c>
      <c r="B35" s="6" t="s">
        <v>14</v>
      </c>
      <c r="C35" s="11" t="s">
        <v>47</v>
      </c>
      <c r="D35" s="8">
        <v>85</v>
      </c>
      <c r="E35" s="8">
        <v>79</v>
      </c>
      <c r="F35" s="8">
        <v>79</v>
      </c>
      <c r="G35" s="9">
        <f t="shared" si="0"/>
        <v>81.4</v>
      </c>
    </row>
    <row r="36" ht="20.25" spans="1:7">
      <c r="A36" s="5">
        <v>34</v>
      </c>
      <c r="B36" s="6" t="s">
        <v>14</v>
      </c>
      <c r="C36" s="11" t="s">
        <v>48</v>
      </c>
      <c r="D36" s="8">
        <v>82</v>
      </c>
      <c r="E36" s="8">
        <v>75</v>
      </c>
      <c r="F36" s="8">
        <v>79</v>
      </c>
      <c r="G36" s="9">
        <f t="shared" si="0"/>
        <v>79</v>
      </c>
    </row>
    <row r="37" ht="20.25" spans="1:7">
      <c r="A37" s="5">
        <v>35</v>
      </c>
      <c r="B37" s="6" t="s">
        <v>14</v>
      </c>
      <c r="C37" s="8" t="s">
        <v>49</v>
      </c>
      <c r="D37" s="8">
        <v>80</v>
      </c>
      <c r="E37" s="8">
        <v>78</v>
      </c>
      <c r="F37" s="8">
        <v>83</v>
      </c>
      <c r="G37" s="9">
        <f t="shared" si="0"/>
        <v>80.3</v>
      </c>
    </row>
    <row r="38" ht="20.25" spans="1:7">
      <c r="A38" s="5">
        <v>36</v>
      </c>
      <c r="B38" s="6" t="s">
        <v>14</v>
      </c>
      <c r="C38" s="11" t="s">
        <v>50</v>
      </c>
      <c r="D38" s="8">
        <v>82</v>
      </c>
      <c r="E38" s="8">
        <v>80</v>
      </c>
      <c r="F38" s="8">
        <v>85</v>
      </c>
      <c r="G38" s="9">
        <f t="shared" si="0"/>
        <v>82.3</v>
      </c>
    </row>
    <row r="39" ht="20.25" spans="1:7">
      <c r="A39" s="5">
        <v>37</v>
      </c>
      <c r="B39" s="6" t="s">
        <v>14</v>
      </c>
      <c r="C39" s="11" t="s">
        <v>51</v>
      </c>
      <c r="D39" s="8">
        <v>85</v>
      </c>
      <c r="E39" s="8">
        <v>79</v>
      </c>
      <c r="F39" s="8">
        <v>86</v>
      </c>
      <c r="G39" s="9">
        <f t="shared" si="0"/>
        <v>83.5</v>
      </c>
    </row>
    <row r="40" ht="20.25" spans="1:7">
      <c r="A40" s="5">
        <v>38</v>
      </c>
      <c r="B40" s="6" t="s">
        <v>14</v>
      </c>
      <c r="C40" s="11" t="s">
        <v>52</v>
      </c>
      <c r="D40" s="8">
        <v>80</v>
      </c>
      <c r="E40" s="8">
        <v>83</v>
      </c>
      <c r="F40" s="8">
        <v>78</v>
      </c>
      <c r="G40" s="9">
        <f t="shared" si="0"/>
        <v>80.3</v>
      </c>
    </row>
    <row r="41" ht="20.25" spans="1:7">
      <c r="A41" s="5">
        <v>39</v>
      </c>
      <c r="B41" s="6" t="s">
        <v>14</v>
      </c>
      <c r="C41" s="11" t="s">
        <v>53</v>
      </c>
      <c r="D41" s="8">
        <v>80</v>
      </c>
      <c r="E41" s="8">
        <v>81</v>
      </c>
      <c r="F41" s="8">
        <v>83</v>
      </c>
      <c r="G41" s="9">
        <f t="shared" si="0"/>
        <v>81.2</v>
      </c>
    </row>
    <row r="42" ht="20.25" spans="1:7">
      <c r="A42" s="5">
        <v>40</v>
      </c>
      <c r="B42" s="6" t="s">
        <v>14</v>
      </c>
      <c r="C42" s="8" t="s">
        <v>54</v>
      </c>
      <c r="D42" s="8">
        <v>83</v>
      </c>
      <c r="E42" s="8">
        <v>81</v>
      </c>
      <c r="F42" s="8">
        <v>86</v>
      </c>
      <c r="G42" s="9">
        <f t="shared" si="0"/>
        <v>83.3</v>
      </c>
    </row>
    <row r="43" ht="20.25" spans="1:7">
      <c r="A43" s="5">
        <v>41</v>
      </c>
      <c r="B43" s="6" t="s">
        <v>14</v>
      </c>
      <c r="C43" s="11" t="s">
        <v>55</v>
      </c>
      <c r="D43" s="8">
        <v>83</v>
      </c>
      <c r="E43" s="8">
        <v>86</v>
      </c>
      <c r="F43" s="8">
        <v>79</v>
      </c>
      <c r="G43" s="9">
        <f t="shared" si="0"/>
        <v>82.7</v>
      </c>
    </row>
    <row r="44" ht="20.25" spans="1:7">
      <c r="A44" s="5">
        <v>42</v>
      </c>
      <c r="B44" s="6" t="s">
        <v>14</v>
      </c>
      <c r="C44" s="11" t="s">
        <v>56</v>
      </c>
      <c r="D44" s="12">
        <v>85</v>
      </c>
      <c r="E44" s="12">
        <v>86</v>
      </c>
      <c r="F44" s="12">
        <v>81</v>
      </c>
      <c r="G44" s="9">
        <f t="shared" si="0"/>
        <v>84.1</v>
      </c>
    </row>
    <row r="45" ht="20.25" spans="1:7">
      <c r="A45" s="5">
        <v>43</v>
      </c>
      <c r="B45" s="6" t="s">
        <v>14</v>
      </c>
      <c r="C45" s="11" t="s">
        <v>57</v>
      </c>
      <c r="D45" s="8">
        <v>82</v>
      </c>
      <c r="E45" s="8">
        <v>83</v>
      </c>
      <c r="F45" s="8">
        <v>85</v>
      </c>
      <c r="G45" s="9">
        <f t="shared" si="0"/>
        <v>83.2</v>
      </c>
    </row>
    <row r="46" ht="20.25" spans="1:7">
      <c r="A46" s="5">
        <v>44</v>
      </c>
      <c r="B46" s="6" t="s">
        <v>14</v>
      </c>
      <c r="C46" s="11" t="s">
        <v>58</v>
      </c>
      <c r="D46" s="8">
        <v>86</v>
      </c>
      <c r="E46" s="8">
        <v>86</v>
      </c>
      <c r="F46" s="8">
        <v>80</v>
      </c>
      <c r="G46" s="9">
        <f t="shared" si="0"/>
        <v>84.2</v>
      </c>
    </row>
    <row r="47" ht="20.25" spans="1:7">
      <c r="A47" s="5">
        <v>45</v>
      </c>
      <c r="B47" s="6" t="s">
        <v>14</v>
      </c>
      <c r="C47" s="11" t="s">
        <v>59</v>
      </c>
      <c r="D47" s="8">
        <v>82</v>
      </c>
      <c r="E47" s="8">
        <v>83</v>
      </c>
      <c r="F47" s="8">
        <v>80</v>
      </c>
      <c r="G47" s="9">
        <f t="shared" si="0"/>
        <v>81.7</v>
      </c>
    </row>
    <row r="48" ht="20.25" spans="1:7">
      <c r="A48" s="5">
        <v>46</v>
      </c>
      <c r="B48" s="6" t="s">
        <v>14</v>
      </c>
      <c r="C48" s="11" t="s">
        <v>60</v>
      </c>
      <c r="D48" s="8">
        <v>83</v>
      </c>
      <c r="E48" s="8">
        <v>81</v>
      </c>
      <c r="F48" s="8">
        <v>86</v>
      </c>
      <c r="G48" s="9">
        <f t="shared" si="0"/>
        <v>83.3</v>
      </c>
    </row>
    <row r="49" ht="20.25" spans="1:7">
      <c r="A49" s="5">
        <v>47</v>
      </c>
      <c r="B49" s="6" t="s">
        <v>14</v>
      </c>
      <c r="C49" s="11" t="s">
        <v>61</v>
      </c>
      <c r="D49" s="8">
        <v>87</v>
      </c>
      <c r="E49" s="8">
        <v>81</v>
      </c>
      <c r="F49" s="8">
        <v>80</v>
      </c>
      <c r="G49" s="9">
        <f t="shared" si="0"/>
        <v>83.1</v>
      </c>
    </row>
    <row r="50" ht="20.25" spans="1:7">
      <c r="A50" s="5">
        <v>48</v>
      </c>
      <c r="B50" s="6" t="s">
        <v>14</v>
      </c>
      <c r="C50" s="11" t="s">
        <v>62</v>
      </c>
      <c r="D50" s="8">
        <v>83</v>
      </c>
      <c r="E50" s="8">
        <v>85</v>
      </c>
      <c r="F50" s="8">
        <v>80</v>
      </c>
      <c r="G50" s="9">
        <f t="shared" si="0"/>
        <v>82.7</v>
      </c>
    </row>
    <row r="51" ht="20.25" spans="1:7">
      <c r="A51" s="5">
        <v>49</v>
      </c>
      <c r="B51" s="6" t="s">
        <v>14</v>
      </c>
      <c r="C51" s="11" t="s">
        <v>63</v>
      </c>
      <c r="D51" s="13">
        <v>85</v>
      </c>
      <c r="E51" s="13">
        <v>83</v>
      </c>
      <c r="F51" s="13">
        <v>84</v>
      </c>
      <c r="G51" s="9">
        <f t="shared" si="0"/>
        <v>84.1</v>
      </c>
    </row>
    <row r="52" ht="20.25" spans="1:7">
      <c r="A52" s="5">
        <v>50</v>
      </c>
      <c r="B52" s="6" t="s">
        <v>14</v>
      </c>
      <c r="C52" s="14" t="s">
        <v>64</v>
      </c>
      <c r="D52" s="8">
        <v>87</v>
      </c>
      <c r="E52" s="8">
        <v>85</v>
      </c>
      <c r="F52" s="8">
        <v>80</v>
      </c>
      <c r="G52" s="9">
        <f t="shared" si="0"/>
        <v>84.3</v>
      </c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A2" sqref="A2:H2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65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66</v>
      </c>
      <c r="E2" s="2" t="s">
        <v>67</v>
      </c>
      <c r="F2" s="2" t="s">
        <v>68</v>
      </c>
      <c r="G2" s="3" t="s">
        <v>69</v>
      </c>
      <c r="H2" s="4" t="s">
        <v>70</v>
      </c>
    </row>
    <row r="3" ht="20.25" spans="1:8">
      <c r="A3" s="5">
        <v>1</v>
      </c>
      <c r="B3" s="6" t="s">
        <v>14</v>
      </c>
      <c r="C3" s="7" t="s">
        <v>15</v>
      </c>
      <c r="D3" s="8">
        <v>98</v>
      </c>
      <c r="E3" s="8">
        <v>77</v>
      </c>
      <c r="F3" s="8">
        <v>94</v>
      </c>
      <c r="G3" s="9">
        <f t="shared" ref="G3:G52" si="0">D3*0.4+E3*0.3+F3*0.3</f>
        <v>90.5</v>
      </c>
      <c r="H3" s="31"/>
    </row>
    <row r="4" ht="20.25" spans="1:8">
      <c r="A4" s="5">
        <v>2</v>
      </c>
      <c r="B4" s="6" t="s">
        <v>14</v>
      </c>
      <c r="C4" s="10" t="s">
        <v>16</v>
      </c>
      <c r="D4" s="8">
        <v>90</v>
      </c>
      <c r="E4" s="8">
        <v>62</v>
      </c>
      <c r="F4" s="8">
        <v>43</v>
      </c>
      <c r="G4" s="9">
        <f t="shared" si="0"/>
        <v>67.5</v>
      </c>
      <c r="H4" s="31"/>
    </row>
    <row r="5" ht="20.25" spans="1:8">
      <c r="A5" s="5">
        <v>3</v>
      </c>
      <c r="B5" s="6" t="s">
        <v>14</v>
      </c>
      <c r="C5" s="11" t="s">
        <v>17</v>
      </c>
      <c r="D5" s="8">
        <v>95</v>
      </c>
      <c r="E5" s="8">
        <v>38</v>
      </c>
      <c r="F5" s="8">
        <v>85</v>
      </c>
      <c r="G5" s="9">
        <f t="shared" si="0"/>
        <v>74.9</v>
      </c>
      <c r="H5" s="31"/>
    </row>
    <row r="6" ht="20.25" spans="1:8">
      <c r="A6" s="5">
        <v>4</v>
      </c>
      <c r="B6" s="6" t="s">
        <v>14</v>
      </c>
      <c r="C6" s="11" t="s">
        <v>18</v>
      </c>
      <c r="D6" s="8">
        <v>90</v>
      </c>
      <c r="E6" s="8">
        <v>81</v>
      </c>
      <c r="F6" s="8">
        <v>74</v>
      </c>
      <c r="G6" s="9">
        <f t="shared" si="0"/>
        <v>82.5</v>
      </c>
      <c r="H6" s="31"/>
    </row>
    <row r="7" ht="20.25" spans="1:8">
      <c r="A7" s="5">
        <v>5</v>
      </c>
      <c r="B7" s="6" t="s">
        <v>14</v>
      </c>
      <c r="C7" s="10" t="s">
        <v>19</v>
      </c>
      <c r="D7" s="8">
        <v>90</v>
      </c>
      <c r="E7" s="8">
        <v>71</v>
      </c>
      <c r="F7" s="8">
        <v>63</v>
      </c>
      <c r="G7" s="9">
        <f t="shared" si="0"/>
        <v>76.2</v>
      </c>
      <c r="H7" s="31"/>
    </row>
    <row r="8" ht="20.25" spans="1:8">
      <c r="A8" s="5">
        <v>6</v>
      </c>
      <c r="B8" s="6" t="s">
        <v>14</v>
      </c>
      <c r="C8" s="11" t="s">
        <v>20</v>
      </c>
      <c r="D8" s="8">
        <v>95</v>
      </c>
      <c r="E8" s="8">
        <v>84</v>
      </c>
      <c r="F8" s="8">
        <v>85</v>
      </c>
      <c r="G8" s="9">
        <f t="shared" si="0"/>
        <v>88.7</v>
      </c>
      <c r="H8" s="31"/>
    </row>
    <row r="9" ht="20.25" spans="1:8">
      <c r="A9" s="5">
        <v>7</v>
      </c>
      <c r="B9" s="6" t="s">
        <v>14</v>
      </c>
      <c r="C9" s="10" t="s">
        <v>21</v>
      </c>
      <c r="D9" s="8">
        <v>90</v>
      </c>
      <c r="E9" s="8">
        <v>87</v>
      </c>
      <c r="F9" s="8">
        <v>80</v>
      </c>
      <c r="G9" s="9">
        <f t="shared" si="0"/>
        <v>86.1</v>
      </c>
      <c r="H9" s="31"/>
    </row>
    <row r="10" ht="20.25" spans="1:8">
      <c r="A10" s="5">
        <v>8</v>
      </c>
      <c r="B10" s="6" t="s">
        <v>14</v>
      </c>
      <c r="C10" s="11" t="s">
        <v>22</v>
      </c>
      <c r="D10" s="8">
        <v>85</v>
      </c>
      <c r="E10" s="8">
        <v>26</v>
      </c>
      <c r="F10" s="8">
        <v>67</v>
      </c>
      <c r="G10" s="9">
        <f t="shared" si="0"/>
        <v>61.9</v>
      </c>
      <c r="H10" s="31"/>
    </row>
    <row r="11" ht="20.25" spans="1:8">
      <c r="A11" s="5">
        <v>9</v>
      </c>
      <c r="B11" s="6" t="s">
        <v>14</v>
      </c>
      <c r="C11" s="10" t="s">
        <v>23</v>
      </c>
      <c r="D11" s="8">
        <v>90</v>
      </c>
      <c r="E11" s="8">
        <v>78</v>
      </c>
      <c r="F11" s="8">
        <v>84</v>
      </c>
      <c r="G11" s="9">
        <f t="shared" si="0"/>
        <v>84.6</v>
      </c>
      <c r="H11" s="31"/>
    </row>
    <row r="12" ht="20.25" spans="1:8">
      <c r="A12" s="5">
        <v>10</v>
      </c>
      <c r="B12" s="6" t="s">
        <v>14</v>
      </c>
      <c r="C12" s="10" t="s">
        <v>24</v>
      </c>
      <c r="D12" s="8">
        <v>90</v>
      </c>
      <c r="E12" s="8">
        <v>75</v>
      </c>
      <c r="F12" s="8">
        <v>87</v>
      </c>
      <c r="G12" s="9">
        <f t="shared" si="0"/>
        <v>84.6</v>
      </c>
      <c r="H12" s="31"/>
    </row>
    <row r="13" ht="20.25" spans="1:8">
      <c r="A13" s="5">
        <v>11</v>
      </c>
      <c r="B13" s="6" t="s">
        <v>14</v>
      </c>
      <c r="C13" s="11" t="s">
        <v>25</v>
      </c>
      <c r="D13" s="8">
        <v>95</v>
      </c>
      <c r="E13" s="8">
        <v>87</v>
      </c>
      <c r="F13" s="8">
        <v>98</v>
      </c>
      <c r="G13" s="9">
        <f t="shared" si="0"/>
        <v>93.5</v>
      </c>
      <c r="H13" s="31"/>
    </row>
    <row r="14" ht="20.25" spans="1:8">
      <c r="A14" s="5">
        <v>12</v>
      </c>
      <c r="B14" s="6" t="s">
        <v>14</v>
      </c>
      <c r="C14" s="11" t="s">
        <v>26</v>
      </c>
      <c r="D14" s="8">
        <v>95</v>
      </c>
      <c r="E14" s="8">
        <v>68</v>
      </c>
      <c r="F14" s="8">
        <v>94</v>
      </c>
      <c r="G14" s="9">
        <f t="shared" si="0"/>
        <v>86.6</v>
      </c>
      <c r="H14" s="31"/>
    </row>
    <row r="15" ht="20.25" spans="1:8">
      <c r="A15" s="5">
        <v>13</v>
      </c>
      <c r="B15" s="6" t="s">
        <v>14</v>
      </c>
      <c r="C15" s="10" t="s">
        <v>27</v>
      </c>
      <c r="D15" s="8">
        <v>92</v>
      </c>
      <c r="E15" s="8">
        <v>76</v>
      </c>
      <c r="F15" s="8">
        <v>77</v>
      </c>
      <c r="G15" s="9">
        <f t="shared" si="0"/>
        <v>82.7</v>
      </c>
      <c r="H15" s="31"/>
    </row>
    <row r="16" ht="20.25" spans="1:8">
      <c r="A16" s="5">
        <v>14</v>
      </c>
      <c r="B16" s="6" t="s">
        <v>14</v>
      </c>
      <c r="C16" s="10" t="s">
        <v>28</v>
      </c>
      <c r="D16" s="8">
        <v>90</v>
      </c>
      <c r="E16" s="8">
        <v>87</v>
      </c>
      <c r="F16" s="8">
        <v>74</v>
      </c>
      <c r="G16" s="9">
        <f t="shared" si="0"/>
        <v>84.3</v>
      </c>
      <c r="H16" s="31"/>
    </row>
    <row r="17" ht="20.25" spans="1:8">
      <c r="A17" s="5">
        <v>15</v>
      </c>
      <c r="B17" s="6" t="s">
        <v>14</v>
      </c>
      <c r="C17" s="10" t="s">
        <v>29</v>
      </c>
      <c r="D17" s="8">
        <v>91</v>
      </c>
      <c r="E17" s="8">
        <v>47</v>
      </c>
      <c r="F17" s="8">
        <v>68</v>
      </c>
      <c r="G17" s="9">
        <f t="shared" si="0"/>
        <v>70.9</v>
      </c>
      <c r="H17" s="31"/>
    </row>
    <row r="18" ht="20.25" spans="1:8">
      <c r="A18" s="5">
        <v>16</v>
      </c>
      <c r="B18" s="6" t="s">
        <v>14</v>
      </c>
      <c r="C18" s="10" t="s">
        <v>30</v>
      </c>
      <c r="D18" s="8">
        <v>95</v>
      </c>
      <c r="E18" s="8">
        <v>83</v>
      </c>
      <c r="F18" s="8">
        <v>86</v>
      </c>
      <c r="G18" s="9">
        <f t="shared" si="0"/>
        <v>88.7</v>
      </c>
      <c r="H18" s="31"/>
    </row>
    <row r="19" ht="20.25" spans="1:8">
      <c r="A19" s="5">
        <v>17</v>
      </c>
      <c r="B19" s="6" t="s">
        <v>14</v>
      </c>
      <c r="C19" s="11" t="s">
        <v>31</v>
      </c>
      <c r="D19" s="8">
        <v>88</v>
      </c>
      <c r="E19" s="8">
        <v>67</v>
      </c>
      <c r="F19" s="8">
        <v>55</v>
      </c>
      <c r="G19" s="9">
        <f t="shared" si="0"/>
        <v>71.8</v>
      </c>
      <c r="H19" s="31"/>
    </row>
    <row r="20" ht="20.25" spans="1:8">
      <c r="A20" s="5">
        <v>18</v>
      </c>
      <c r="B20" s="6" t="s">
        <v>14</v>
      </c>
      <c r="C20" s="10" t="s">
        <v>32</v>
      </c>
      <c r="D20" s="8">
        <v>90</v>
      </c>
      <c r="E20" s="8">
        <v>29</v>
      </c>
      <c r="F20" s="8">
        <v>55</v>
      </c>
      <c r="G20" s="9">
        <f t="shared" si="0"/>
        <v>61.2</v>
      </c>
      <c r="H20" s="31"/>
    </row>
    <row r="21" ht="20.25" spans="1:8">
      <c r="A21" s="5">
        <v>19</v>
      </c>
      <c r="B21" s="6" t="s">
        <v>14</v>
      </c>
      <c r="C21" s="10" t="s">
        <v>33</v>
      </c>
      <c r="D21" s="8">
        <v>92</v>
      </c>
      <c r="E21" s="8">
        <v>56</v>
      </c>
      <c r="F21" s="8">
        <v>80</v>
      </c>
      <c r="G21" s="9">
        <f t="shared" si="0"/>
        <v>77.6</v>
      </c>
      <c r="H21" s="31"/>
    </row>
    <row r="22" ht="20.25" spans="1:8">
      <c r="A22" s="5">
        <v>20</v>
      </c>
      <c r="B22" s="6" t="s">
        <v>14</v>
      </c>
      <c r="C22" s="10" t="s">
        <v>34</v>
      </c>
      <c r="D22" s="8">
        <v>92</v>
      </c>
      <c r="E22" s="8">
        <v>77</v>
      </c>
      <c r="F22" s="8">
        <v>82</v>
      </c>
      <c r="G22" s="9">
        <f t="shared" si="0"/>
        <v>84.5</v>
      </c>
      <c r="H22" s="31"/>
    </row>
    <row r="23" ht="20.25" spans="1:8">
      <c r="A23" s="5">
        <v>21</v>
      </c>
      <c r="B23" s="6" t="s">
        <v>14</v>
      </c>
      <c r="C23" s="10" t="s">
        <v>35</v>
      </c>
      <c r="D23" s="8">
        <v>88</v>
      </c>
      <c r="E23" s="8">
        <v>31</v>
      </c>
      <c r="F23" s="8">
        <v>53</v>
      </c>
      <c r="G23" s="9">
        <f t="shared" si="0"/>
        <v>60.4</v>
      </c>
      <c r="H23" s="31"/>
    </row>
    <row r="24" ht="20.25" spans="1:8">
      <c r="A24" s="5">
        <v>22</v>
      </c>
      <c r="B24" s="6" t="s">
        <v>14</v>
      </c>
      <c r="C24" s="10" t="s">
        <v>36</v>
      </c>
      <c r="D24" s="8">
        <v>92</v>
      </c>
      <c r="E24" s="8">
        <v>37</v>
      </c>
      <c r="F24" s="8">
        <v>76</v>
      </c>
      <c r="G24" s="9">
        <f t="shared" si="0"/>
        <v>70.7</v>
      </c>
      <c r="H24" s="31"/>
    </row>
    <row r="25" ht="20.25" spans="1:8">
      <c r="A25" s="5">
        <v>23</v>
      </c>
      <c r="B25" s="6" t="s">
        <v>14</v>
      </c>
      <c r="C25" s="11" t="s">
        <v>37</v>
      </c>
      <c r="D25" s="8">
        <v>90</v>
      </c>
      <c r="E25" s="8">
        <v>82</v>
      </c>
      <c r="F25" s="8">
        <v>75</v>
      </c>
      <c r="G25" s="9">
        <f t="shared" si="0"/>
        <v>83.1</v>
      </c>
      <c r="H25" s="31"/>
    </row>
    <row r="26" ht="20.25" spans="1:8">
      <c r="A26" s="5">
        <v>24</v>
      </c>
      <c r="B26" s="6" t="s">
        <v>14</v>
      </c>
      <c r="C26" s="11" t="s">
        <v>38</v>
      </c>
      <c r="D26" s="8">
        <v>92</v>
      </c>
      <c r="E26" s="8">
        <v>75</v>
      </c>
      <c r="F26" s="8">
        <v>96</v>
      </c>
      <c r="G26" s="9">
        <f t="shared" si="0"/>
        <v>88.1</v>
      </c>
      <c r="H26" s="31"/>
    </row>
    <row r="27" ht="20.25" spans="1:8">
      <c r="A27" s="5">
        <v>25</v>
      </c>
      <c r="B27" s="6" t="s">
        <v>14</v>
      </c>
      <c r="C27" s="11" t="s">
        <v>39</v>
      </c>
      <c r="D27" s="8">
        <v>93</v>
      </c>
      <c r="E27" s="8">
        <v>38</v>
      </c>
      <c r="F27" s="8">
        <v>96</v>
      </c>
      <c r="G27" s="9">
        <f t="shared" si="0"/>
        <v>77.4</v>
      </c>
      <c r="H27" s="31"/>
    </row>
    <row r="28" ht="20.25" spans="1:8">
      <c r="A28" s="5">
        <v>26</v>
      </c>
      <c r="B28" s="6" t="s">
        <v>14</v>
      </c>
      <c r="C28" s="11" t="s">
        <v>40</v>
      </c>
      <c r="D28" s="8">
        <v>95</v>
      </c>
      <c r="E28" s="8">
        <v>36</v>
      </c>
      <c r="F28" s="8">
        <v>66.5</v>
      </c>
      <c r="G28" s="9">
        <f t="shared" si="0"/>
        <v>68.75</v>
      </c>
      <c r="H28" s="31"/>
    </row>
    <row r="29" ht="20.25" spans="1:8">
      <c r="A29" s="5">
        <v>27</v>
      </c>
      <c r="B29" s="6" t="s">
        <v>14</v>
      </c>
      <c r="C29" s="11" t="s">
        <v>41</v>
      </c>
      <c r="D29" s="8">
        <v>95</v>
      </c>
      <c r="E29" s="8">
        <v>25</v>
      </c>
      <c r="F29" s="8">
        <v>58</v>
      </c>
      <c r="G29" s="9">
        <f t="shared" si="0"/>
        <v>62.9</v>
      </c>
      <c r="H29" s="31"/>
    </row>
    <row r="30" ht="20.25" spans="1:8">
      <c r="A30" s="5">
        <v>28</v>
      </c>
      <c r="B30" s="6" t="s">
        <v>14</v>
      </c>
      <c r="C30" s="11" t="s">
        <v>42</v>
      </c>
      <c r="D30" s="8">
        <v>92</v>
      </c>
      <c r="E30" s="8">
        <v>46</v>
      </c>
      <c r="F30" s="8">
        <v>62.5</v>
      </c>
      <c r="G30" s="9">
        <f t="shared" si="0"/>
        <v>69.35</v>
      </c>
      <c r="H30" s="31"/>
    </row>
    <row r="31" ht="20.25" spans="1:8">
      <c r="A31" s="5">
        <v>29</v>
      </c>
      <c r="B31" s="6" t="s">
        <v>14</v>
      </c>
      <c r="C31" s="11" t="s">
        <v>43</v>
      </c>
      <c r="D31" s="8">
        <v>99</v>
      </c>
      <c r="E31" s="8">
        <v>93</v>
      </c>
      <c r="F31" s="8">
        <v>90</v>
      </c>
      <c r="G31" s="9">
        <f t="shared" si="0"/>
        <v>94.5</v>
      </c>
      <c r="H31" s="31"/>
    </row>
    <row r="32" ht="20.25" spans="1:8">
      <c r="A32" s="5">
        <v>30</v>
      </c>
      <c r="B32" s="6" t="s">
        <v>14</v>
      </c>
      <c r="C32" s="11" t="s">
        <v>44</v>
      </c>
      <c r="D32" s="8">
        <v>95</v>
      </c>
      <c r="E32" s="8">
        <v>44</v>
      </c>
      <c r="F32" s="8">
        <v>84</v>
      </c>
      <c r="G32" s="9">
        <f t="shared" si="0"/>
        <v>76.4</v>
      </c>
      <c r="H32" s="31"/>
    </row>
    <row r="33" ht="20.25" spans="1:8">
      <c r="A33" s="5">
        <v>31</v>
      </c>
      <c r="B33" s="6" t="s">
        <v>14</v>
      </c>
      <c r="C33" s="11" t="s">
        <v>45</v>
      </c>
      <c r="D33" s="8">
        <v>80</v>
      </c>
      <c r="E33" s="8">
        <v>30</v>
      </c>
      <c r="F33" s="32">
        <v>0</v>
      </c>
      <c r="G33" s="9">
        <f t="shared" si="0"/>
        <v>41</v>
      </c>
      <c r="H33" s="31"/>
    </row>
    <row r="34" ht="20.25" spans="1:8">
      <c r="A34" s="5">
        <v>32</v>
      </c>
      <c r="B34" s="6" t="s">
        <v>14</v>
      </c>
      <c r="C34" s="11" t="s">
        <v>46</v>
      </c>
      <c r="D34" s="8">
        <v>95</v>
      </c>
      <c r="E34" s="8">
        <v>77</v>
      </c>
      <c r="F34" s="8">
        <v>90</v>
      </c>
      <c r="G34" s="9">
        <f t="shared" si="0"/>
        <v>88.1</v>
      </c>
      <c r="H34" s="31"/>
    </row>
    <row r="35" ht="20.25" spans="1:8">
      <c r="A35" s="5">
        <v>33</v>
      </c>
      <c r="B35" s="6" t="s">
        <v>14</v>
      </c>
      <c r="C35" s="11" t="s">
        <v>47</v>
      </c>
      <c r="D35" s="8">
        <v>95</v>
      </c>
      <c r="E35" s="8">
        <v>80</v>
      </c>
      <c r="F35" s="8">
        <v>86</v>
      </c>
      <c r="G35" s="9">
        <f t="shared" si="0"/>
        <v>87.8</v>
      </c>
      <c r="H35" s="31"/>
    </row>
    <row r="36" ht="20.25" spans="1:8">
      <c r="A36" s="5">
        <v>34</v>
      </c>
      <c r="B36" s="6" t="s">
        <v>14</v>
      </c>
      <c r="C36" s="11" t="s">
        <v>48</v>
      </c>
      <c r="D36" s="8">
        <v>96</v>
      </c>
      <c r="E36" s="8">
        <v>73</v>
      </c>
      <c r="F36" s="8">
        <v>91</v>
      </c>
      <c r="G36" s="9">
        <f t="shared" si="0"/>
        <v>87.6</v>
      </c>
      <c r="H36" s="31"/>
    </row>
    <row r="37" ht="20.25" spans="1:8">
      <c r="A37" s="5">
        <v>35</v>
      </c>
      <c r="B37" s="6" t="s">
        <v>14</v>
      </c>
      <c r="C37" s="8" t="s">
        <v>49</v>
      </c>
      <c r="D37" s="8">
        <v>93</v>
      </c>
      <c r="E37" s="8">
        <v>81</v>
      </c>
      <c r="F37" s="8">
        <v>86.5</v>
      </c>
      <c r="G37" s="9">
        <f t="shared" si="0"/>
        <v>87.45</v>
      </c>
      <c r="H37" s="31"/>
    </row>
    <row r="38" ht="20.25" spans="1:8">
      <c r="A38" s="5">
        <v>36</v>
      </c>
      <c r="B38" s="6" t="s">
        <v>14</v>
      </c>
      <c r="C38" s="11" t="s">
        <v>50</v>
      </c>
      <c r="D38" s="8">
        <v>95</v>
      </c>
      <c r="E38" s="8">
        <v>70</v>
      </c>
      <c r="F38" s="8">
        <v>80</v>
      </c>
      <c r="G38" s="9">
        <f t="shared" si="0"/>
        <v>83</v>
      </c>
      <c r="H38" s="31"/>
    </row>
    <row r="39" ht="20.25" spans="1:8">
      <c r="A39" s="5">
        <v>37</v>
      </c>
      <c r="B39" s="6" t="s">
        <v>14</v>
      </c>
      <c r="C39" s="11" t="s">
        <v>51</v>
      </c>
      <c r="D39" s="8">
        <v>95</v>
      </c>
      <c r="E39" s="8">
        <v>86</v>
      </c>
      <c r="F39" s="8">
        <v>93</v>
      </c>
      <c r="G39" s="9">
        <f t="shared" si="0"/>
        <v>91.7</v>
      </c>
      <c r="H39" s="31"/>
    </row>
    <row r="40" ht="20.25" spans="1:8">
      <c r="A40" s="5">
        <v>38</v>
      </c>
      <c r="B40" s="6" t="s">
        <v>14</v>
      </c>
      <c r="C40" s="11" t="s">
        <v>52</v>
      </c>
      <c r="D40" s="8">
        <v>96</v>
      </c>
      <c r="E40" s="8">
        <v>80</v>
      </c>
      <c r="F40" s="8">
        <v>96</v>
      </c>
      <c r="G40" s="9">
        <f t="shared" si="0"/>
        <v>91.2</v>
      </c>
      <c r="H40" s="31"/>
    </row>
    <row r="41" ht="20.25" spans="1:8">
      <c r="A41" s="5">
        <v>39</v>
      </c>
      <c r="B41" s="6" t="s">
        <v>14</v>
      </c>
      <c r="C41" s="11" t="s">
        <v>53</v>
      </c>
      <c r="D41" s="8">
        <v>92</v>
      </c>
      <c r="E41" s="8">
        <v>68</v>
      </c>
      <c r="F41" s="8">
        <v>97.5</v>
      </c>
      <c r="G41" s="9">
        <f t="shared" si="0"/>
        <v>86.45</v>
      </c>
      <c r="H41" s="31"/>
    </row>
    <row r="42" ht="20.25" spans="1:8">
      <c r="A42" s="5">
        <v>40</v>
      </c>
      <c r="B42" s="6" t="s">
        <v>14</v>
      </c>
      <c r="C42" s="8" t="s">
        <v>54</v>
      </c>
      <c r="D42" s="8">
        <v>92</v>
      </c>
      <c r="E42" s="8">
        <v>70</v>
      </c>
      <c r="F42" s="8">
        <v>93.5</v>
      </c>
      <c r="G42" s="9">
        <f t="shared" si="0"/>
        <v>85.85</v>
      </c>
      <c r="H42" s="31"/>
    </row>
    <row r="43" ht="20.25" spans="1:8">
      <c r="A43" s="5">
        <v>41</v>
      </c>
      <c r="B43" s="6" t="s">
        <v>14</v>
      </c>
      <c r="C43" s="11" t="s">
        <v>55</v>
      </c>
      <c r="D43" s="8">
        <v>92</v>
      </c>
      <c r="E43" s="8">
        <v>86</v>
      </c>
      <c r="F43" s="8">
        <v>85.5</v>
      </c>
      <c r="G43" s="9">
        <f t="shared" si="0"/>
        <v>88.25</v>
      </c>
      <c r="H43" s="31"/>
    </row>
    <row r="44" ht="20.25" spans="1:8">
      <c r="A44" s="5">
        <v>42</v>
      </c>
      <c r="B44" s="6" t="s">
        <v>14</v>
      </c>
      <c r="C44" s="11" t="s">
        <v>56</v>
      </c>
      <c r="D44" s="12">
        <v>90</v>
      </c>
      <c r="E44" s="12">
        <v>73</v>
      </c>
      <c r="F44" s="12">
        <v>72</v>
      </c>
      <c r="G44" s="9">
        <f t="shared" si="0"/>
        <v>79.5</v>
      </c>
      <c r="H44" s="31"/>
    </row>
    <row r="45" ht="20.25" spans="1:8">
      <c r="A45" s="5">
        <v>43</v>
      </c>
      <c r="B45" s="6" t="s">
        <v>14</v>
      </c>
      <c r="C45" s="11" t="s">
        <v>57</v>
      </c>
      <c r="D45" s="8">
        <v>86</v>
      </c>
      <c r="E45" s="8">
        <v>15</v>
      </c>
      <c r="F45" s="8">
        <v>70</v>
      </c>
      <c r="G45" s="9">
        <f t="shared" si="0"/>
        <v>59.9</v>
      </c>
      <c r="H45" s="31"/>
    </row>
    <row r="46" ht="20.25" spans="1:8">
      <c r="A46" s="5">
        <v>44</v>
      </c>
      <c r="B46" s="6" t="s">
        <v>14</v>
      </c>
      <c r="C46" s="11" t="s">
        <v>58</v>
      </c>
      <c r="D46" s="12">
        <v>92</v>
      </c>
      <c r="E46" s="12">
        <v>73</v>
      </c>
      <c r="F46" s="12">
        <v>60</v>
      </c>
      <c r="G46" s="9">
        <f t="shared" si="0"/>
        <v>76.7</v>
      </c>
      <c r="H46" s="31"/>
    </row>
    <row r="47" ht="20.25" spans="1:8">
      <c r="A47" s="5">
        <v>45</v>
      </c>
      <c r="B47" s="6" t="s">
        <v>14</v>
      </c>
      <c r="C47" s="11" t="s">
        <v>59</v>
      </c>
      <c r="D47" s="12">
        <v>80</v>
      </c>
      <c r="E47" s="12">
        <v>50</v>
      </c>
      <c r="F47" s="12">
        <v>50</v>
      </c>
      <c r="G47" s="9">
        <f t="shared" si="0"/>
        <v>62</v>
      </c>
      <c r="H47" s="31"/>
    </row>
    <row r="48" ht="20.25" spans="1:8">
      <c r="A48" s="5">
        <v>46</v>
      </c>
      <c r="B48" s="6" t="s">
        <v>14</v>
      </c>
      <c r="C48" s="11" t="s">
        <v>60</v>
      </c>
      <c r="D48" s="12">
        <v>92</v>
      </c>
      <c r="E48" s="12">
        <v>87</v>
      </c>
      <c r="F48" s="12">
        <v>87</v>
      </c>
      <c r="G48" s="9">
        <f t="shared" si="0"/>
        <v>89</v>
      </c>
      <c r="H48" s="31"/>
    </row>
    <row r="49" ht="20.25" spans="1:8">
      <c r="A49" s="5">
        <v>47</v>
      </c>
      <c r="B49" s="6" t="s">
        <v>14</v>
      </c>
      <c r="C49" s="11" t="s">
        <v>61</v>
      </c>
      <c r="D49" s="12">
        <v>90</v>
      </c>
      <c r="E49" s="12">
        <v>32</v>
      </c>
      <c r="F49" s="12">
        <v>89</v>
      </c>
      <c r="G49" s="9">
        <f t="shared" si="0"/>
        <v>72.3</v>
      </c>
      <c r="H49" s="31"/>
    </row>
    <row r="50" ht="20.25" spans="1:8">
      <c r="A50" s="5">
        <v>48</v>
      </c>
      <c r="B50" s="6" t="s">
        <v>14</v>
      </c>
      <c r="C50" s="11" t="s">
        <v>62</v>
      </c>
      <c r="D50" s="12">
        <v>90</v>
      </c>
      <c r="E50" s="12">
        <v>55</v>
      </c>
      <c r="F50" s="12">
        <v>48</v>
      </c>
      <c r="G50" s="9">
        <f t="shared" si="0"/>
        <v>66.9</v>
      </c>
      <c r="H50" s="31"/>
    </row>
    <row r="51" ht="20.25" spans="1:8">
      <c r="A51" s="5">
        <v>49</v>
      </c>
      <c r="B51" s="6" t="s">
        <v>14</v>
      </c>
      <c r="C51" s="11" t="s">
        <v>63</v>
      </c>
      <c r="D51" s="12">
        <v>95</v>
      </c>
      <c r="E51" s="12">
        <v>37</v>
      </c>
      <c r="F51" s="12">
        <v>60</v>
      </c>
      <c r="G51" s="9">
        <f t="shared" si="0"/>
        <v>67.1</v>
      </c>
      <c r="H51" s="31"/>
    </row>
    <row r="52" ht="20.25" spans="1:8">
      <c r="A52" s="5">
        <v>50</v>
      </c>
      <c r="B52" s="6" t="s">
        <v>14</v>
      </c>
      <c r="C52" s="11" t="s">
        <v>64</v>
      </c>
      <c r="D52" s="12">
        <v>98</v>
      </c>
      <c r="E52" s="12">
        <v>85</v>
      </c>
      <c r="F52" s="12">
        <v>88</v>
      </c>
      <c r="G52" s="9">
        <f t="shared" si="0"/>
        <v>91.1</v>
      </c>
      <c r="H52" s="31"/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A3" sqref="A3:B52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71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66</v>
      </c>
      <c r="E2" s="2" t="s">
        <v>67</v>
      </c>
      <c r="F2" s="2" t="s">
        <v>68</v>
      </c>
      <c r="G2" s="3" t="s">
        <v>69</v>
      </c>
      <c r="H2" s="4" t="s">
        <v>70</v>
      </c>
    </row>
    <row r="3" ht="20.25" spans="1:8">
      <c r="A3" s="5">
        <v>1</v>
      </c>
      <c r="B3" s="6" t="s">
        <v>14</v>
      </c>
      <c r="C3" s="7" t="s">
        <v>15</v>
      </c>
      <c r="D3" s="8">
        <v>75</v>
      </c>
      <c r="E3" s="8">
        <v>41</v>
      </c>
      <c r="F3" s="8">
        <v>78</v>
      </c>
      <c r="G3" s="9">
        <f t="shared" ref="G3:G27" si="0">SUM(D3*0.4+E3*0.3+F3*0.3)</f>
        <v>65.7</v>
      </c>
      <c r="H3" s="31"/>
    </row>
    <row r="4" ht="20.25" spans="1:8">
      <c r="A4" s="5">
        <v>2</v>
      </c>
      <c r="B4" s="6" t="s">
        <v>14</v>
      </c>
      <c r="C4" s="10" t="s">
        <v>16</v>
      </c>
      <c r="D4" s="8">
        <v>70</v>
      </c>
      <c r="E4" s="8">
        <v>32</v>
      </c>
      <c r="F4" s="8">
        <v>43</v>
      </c>
      <c r="G4" s="20">
        <f t="shared" si="0"/>
        <v>50.5</v>
      </c>
      <c r="H4" s="31"/>
    </row>
    <row r="5" ht="20.25" spans="1:8">
      <c r="A5" s="5">
        <v>3</v>
      </c>
      <c r="B5" s="6" t="s">
        <v>14</v>
      </c>
      <c r="C5" s="11" t="s">
        <v>17</v>
      </c>
      <c r="D5" s="8">
        <v>70</v>
      </c>
      <c r="E5" s="8">
        <v>39</v>
      </c>
      <c r="F5" s="8">
        <v>80</v>
      </c>
      <c r="G5" s="9">
        <f t="shared" si="0"/>
        <v>63.7</v>
      </c>
      <c r="H5" s="31"/>
    </row>
    <row r="6" ht="20.25" spans="1:8">
      <c r="A6" s="5">
        <v>4</v>
      </c>
      <c r="B6" s="6" t="s">
        <v>14</v>
      </c>
      <c r="C6" s="11" t="s">
        <v>18</v>
      </c>
      <c r="D6" s="8">
        <v>70</v>
      </c>
      <c r="E6" s="8">
        <v>37</v>
      </c>
      <c r="F6" s="8">
        <v>40</v>
      </c>
      <c r="G6" s="20">
        <f t="shared" si="0"/>
        <v>51.1</v>
      </c>
      <c r="H6" s="31"/>
    </row>
    <row r="7" ht="20.25" spans="1:8">
      <c r="A7" s="5">
        <v>5</v>
      </c>
      <c r="B7" s="6" t="s">
        <v>14</v>
      </c>
      <c r="C7" s="10" t="s">
        <v>19</v>
      </c>
      <c r="D7" s="8">
        <v>85</v>
      </c>
      <c r="E7" s="8">
        <v>61</v>
      </c>
      <c r="F7" s="8">
        <v>55</v>
      </c>
      <c r="G7" s="9">
        <f t="shared" si="0"/>
        <v>68.8</v>
      </c>
      <c r="H7" s="31"/>
    </row>
    <row r="8" ht="20.25" spans="1:8">
      <c r="A8" s="5">
        <v>6</v>
      </c>
      <c r="B8" s="6" t="s">
        <v>14</v>
      </c>
      <c r="C8" s="11" t="s">
        <v>20</v>
      </c>
      <c r="D8" s="8">
        <v>85</v>
      </c>
      <c r="E8" s="8">
        <v>61</v>
      </c>
      <c r="F8" s="8">
        <v>46</v>
      </c>
      <c r="G8" s="9">
        <f t="shared" si="0"/>
        <v>66.1</v>
      </c>
      <c r="H8" s="31"/>
    </row>
    <row r="9" ht="20.25" spans="1:8">
      <c r="A9" s="5">
        <v>7</v>
      </c>
      <c r="B9" s="6" t="s">
        <v>14</v>
      </c>
      <c r="C9" s="10" t="s">
        <v>21</v>
      </c>
      <c r="D9" s="8">
        <v>75</v>
      </c>
      <c r="E9" s="8">
        <v>44</v>
      </c>
      <c r="F9" s="8">
        <v>46</v>
      </c>
      <c r="G9" s="20">
        <f t="shared" si="0"/>
        <v>57</v>
      </c>
      <c r="H9" s="31"/>
    </row>
    <row r="10" ht="20.25" spans="1:8">
      <c r="A10" s="5">
        <v>8</v>
      </c>
      <c r="B10" s="6" t="s">
        <v>14</v>
      </c>
      <c r="C10" s="11" t="s">
        <v>22</v>
      </c>
      <c r="D10" s="8">
        <v>75</v>
      </c>
      <c r="E10" s="8">
        <v>41</v>
      </c>
      <c r="F10" s="8">
        <v>44</v>
      </c>
      <c r="G10" s="20">
        <f t="shared" si="0"/>
        <v>55.5</v>
      </c>
      <c r="H10" s="31"/>
    </row>
    <row r="11" ht="20.25" spans="1:8">
      <c r="A11" s="5">
        <v>9</v>
      </c>
      <c r="B11" s="6" t="s">
        <v>14</v>
      </c>
      <c r="C11" s="10" t="s">
        <v>23</v>
      </c>
      <c r="D11" s="8">
        <v>80</v>
      </c>
      <c r="E11" s="8">
        <v>51</v>
      </c>
      <c r="F11" s="8">
        <v>28</v>
      </c>
      <c r="G11" s="20">
        <f t="shared" si="0"/>
        <v>55.7</v>
      </c>
      <c r="H11" s="31"/>
    </row>
    <row r="12" ht="20.25" spans="1:8">
      <c r="A12" s="5">
        <v>10</v>
      </c>
      <c r="B12" s="6" t="s">
        <v>14</v>
      </c>
      <c r="C12" s="10" t="s">
        <v>24</v>
      </c>
      <c r="D12" s="8">
        <v>75</v>
      </c>
      <c r="E12" s="8">
        <v>40</v>
      </c>
      <c r="F12" s="8">
        <v>37</v>
      </c>
      <c r="G12" s="20">
        <f t="shared" si="0"/>
        <v>53.1</v>
      </c>
      <c r="H12" s="31"/>
    </row>
    <row r="13" ht="20.25" spans="1:8">
      <c r="A13" s="5">
        <v>11</v>
      </c>
      <c r="B13" s="6" t="s">
        <v>14</v>
      </c>
      <c r="C13" s="11" t="s">
        <v>25</v>
      </c>
      <c r="D13" s="8">
        <v>90</v>
      </c>
      <c r="E13" s="8">
        <v>74</v>
      </c>
      <c r="F13" s="8">
        <v>55</v>
      </c>
      <c r="G13" s="9">
        <f t="shared" si="0"/>
        <v>74.7</v>
      </c>
      <c r="H13" s="31"/>
    </row>
    <row r="14" ht="20.25" spans="1:8">
      <c r="A14" s="5">
        <v>12</v>
      </c>
      <c r="B14" s="6" t="s">
        <v>14</v>
      </c>
      <c r="C14" s="11" t="s">
        <v>26</v>
      </c>
      <c r="D14" s="8">
        <v>85</v>
      </c>
      <c r="E14" s="8">
        <v>61</v>
      </c>
      <c r="F14" s="8">
        <v>90</v>
      </c>
      <c r="G14" s="9">
        <f t="shared" si="0"/>
        <v>79.3</v>
      </c>
      <c r="H14" s="31"/>
    </row>
    <row r="15" ht="20.25" spans="1:8">
      <c r="A15" s="5">
        <v>13</v>
      </c>
      <c r="B15" s="6" t="s">
        <v>14</v>
      </c>
      <c r="C15" s="10" t="s">
        <v>27</v>
      </c>
      <c r="D15" s="8">
        <v>75</v>
      </c>
      <c r="E15" s="8">
        <v>47</v>
      </c>
      <c r="F15" s="8">
        <v>41</v>
      </c>
      <c r="G15" s="20">
        <f t="shared" si="0"/>
        <v>56.4</v>
      </c>
      <c r="H15" s="31"/>
    </row>
    <row r="16" ht="20.25" spans="1:8">
      <c r="A16" s="5">
        <v>14</v>
      </c>
      <c r="B16" s="6" t="s">
        <v>14</v>
      </c>
      <c r="C16" s="10" t="s">
        <v>28</v>
      </c>
      <c r="D16" s="8">
        <v>90</v>
      </c>
      <c r="E16" s="8">
        <v>81</v>
      </c>
      <c r="F16" s="8">
        <v>52</v>
      </c>
      <c r="G16" s="9">
        <f t="shared" si="0"/>
        <v>75.9</v>
      </c>
      <c r="H16" s="31"/>
    </row>
    <row r="17" ht="20.25" spans="1:8">
      <c r="A17" s="5">
        <v>15</v>
      </c>
      <c r="B17" s="6" t="s">
        <v>14</v>
      </c>
      <c r="C17" s="10" t="s">
        <v>29</v>
      </c>
      <c r="D17" s="8">
        <v>70</v>
      </c>
      <c r="E17" s="8">
        <v>36</v>
      </c>
      <c r="F17" s="8">
        <v>36</v>
      </c>
      <c r="G17" s="20">
        <f t="shared" si="0"/>
        <v>49.6</v>
      </c>
      <c r="H17" s="31"/>
    </row>
    <row r="18" ht="20.25" spans="1:8">
      <c r="A18" s="5">
        <v>16</v>
      </c>
      <c r="B18" s="6" t="s">
        <v>14</v>
      </c>
      <c r="C18" s="10" t="s">
        <v>30</v>
      </c>
      <c r="D18" s="8">
        <v>95</v>
      </c>
      <c r="E18" s="8">
        <v>93</v>
      </c>
      <c r="F18" s="8">
        <v>97</v>
      </c>
      <c r="G18" s="9">
        <f t="shared" si="0"/>
        <v>95</v>
      </c>
      <c r="H18" s="31"/>
    </row>
    <row r="19" ht="20.25" spans="1:8">
      <c r="A19" s="5">
        <v>17</v>
      </c>
      <c r="B19" s="6" t="s">
        <v>14</v>
      </c>
      <c r="C19" s="11" t="s">
        <v>31</v>
      </c>
      <c r="D19" s="8">
        <v>90</v>
      </c>
      <c r="E19" s="8">
        <v>74</v>
      </c>
      <c r="F19" s="8">
        <v>80</v>
      </c>
      <c r="G19" s="9">
        <f t="shared" si="0"/>
        <v>82.2</v>
      </c>
      <c r="H19" s="31"/>
    </row>
    <row r="20" ht="20.25" spans="1:8">
      <c r="A20" s="5">
        <v>18</v>
      </c>
      <c r="B20" s="6" t="s">
        <v>14</v>
      </c>
      <c r="C20" s="10" t="s">
        <v>32</v>
      </c>
      <c r="D20" s="8">
        <v>75</v>
      </c>
      <c r="E20" s="8">
        <v>41</v>
      </c>
      <c r="F20" s="8">
        <v>34</v>
      </c>
      <c r="G20" s="20">
        <f t="shared" si="0"/>
        <v>52.5</v>
      </c>
      <c r="H20" s="31"/>
    </row>
    <row r="21" ht="20.25" spans="1:8">
      <c r="A21" s="5">
        <v>19</v>
      </c>
      <c r="B21" s="6" t="s">
        <v>14</v>
      </c>
      <c r="C21" s="10" t="s">
        <v>33</v>
      </c>
      <c r="D21" s="8">
        <v>90</v>
      </c>
      <c r="E21" s="8">
        <v>73</v>
      </c>
      <c r="F21" s="8">
        <v>52</v>
      </c>
      <c r="G21" s="9">
        <f t="shared" si="0"/>
        <v>73.5</v>
      </c>
      <c r="H21" s="31"/>
    </row>
    <row r="22" ht="20.25" spans="1:8">
      <c r="A22" s="5">
        <v>20</v>
      </c>
      <c r="B22" s="6" t="s">
        <v>14</v>
      </c>
      <c r="C22" s="10" t="s">
        <v>34</v>
      </c>
      <c r="D22" s="8">
        <v>75</v>
      </c>
      <c r="E22" s="8">
        <v>41</v>
      </c>
      <c r="F22" s="8">
        <v>28</v>
      </c>
      <c r="G22" s="20">
        <f t="shared" si="0"/>
        <v>50.7</v>
      </c>
      <c r="H22" s="31"/>
    </row>
    <row r="23" ht="20.25" spans="1:8">
      <c r="A23" s="5">
        <v>21</v>
      </c>
      <c r="B23" s="6" t="s">
        <v>14</v>
      </c>
      <c r="C23" s="10" t="s">
        <v>35</v>
      </c>
      <c r="D23" s="8">
        <v>70</v>
      </c>
      <c r="E23" s="8">
        <v>37</v>
      </c>
      <c r="F23" s="8">
        <v>34</v>
      </c>
      <c r="G23" s="20">
        <f t="shared" si="0"/>
        <v>49.3</v>
      </c>
      <c r="H23" s="31"/>
    </row>
    <row r="24" ht="20.25" spans="1:8">
      <c r="A24" s="5">
        <v>22</v>
      </c>
      <c r="B24" s="6" t="s">
        <v>14</v>
      </c>
      <c r="C24" s="10" t="s">
        <v>36</v>
      </c>
      <c r="D24" s="8">
        <v>70</v>
      </c>
      <c r="E24" s="8">
        <v>36</v>
      </c>
      <c r="F24" s="8">
        <v>44</v>
      </c>
      <c r="G24" s="20">
        <f t="shared" si="0"/>
        <v>52</v>
      </c>
      <c r="H24" s="31"/>
    </row>
    <row r="25" ht="20.25" spans="1:8">
      <c r="A25" s="5">
        <v>23</v>
      </c>
      <c r="B25" s="6" t="s">
        <v>14</v>
      </c>
      <c r="C25" s="11" t="s">
        <v>37</v>
      </c>
      <c r="D25" s="8">
        <v>75</v>
      </c>
      <c r="E25" s="8">
        <v>49</v>
      </c>
      <c r="F25" s="8">
        <v>58</v>
      </c>
      <c r="G25" s="9">
        <f t="shared" si="0"/>
        <v>62.1</v>
      </c>
      <c r="H25" s="31"/>
    </row>
    <row r="26" ht="20.25" spans="1:8">
      <c r="A26" s="5">
        <v>24</v>
      </c>
      <c r="B26" s="6" t="s">
        <v>14</v>
      </c>
      <c r="C26" s="11" t="s">
        <v>38</v>
      </c>
      <c r="D26" s="8">
        <v>85</v>
      </c>
      <c r="E26" s="8">
        <v>66</v>
      </c>
      <c r="F26" s="8">
        <v>88</v>
      </c>
      <c r="G26" s="9">
        <f t="shared" si="0"/>
        <v>80.2</v>
      </c>
      <c r="H26" s="31"/>
    </row>
    <row r="27" ht="20.25" spans="1:8">
      <c r="A27" s="5">
        <v>25</v>
      </c>
      <c r="B27" s="6" t="s">
        <v>14</v>
      </c>
      <c r="C27" s="11" t="s">
        <v>39</v>
      </c>
      <c r="D27" s="8">
        <v>80</v>
      </c>
      <c r="E27" s="8">
        <v>52</v>
      </c>
      <c r="F27" s="8">
        <v>44</v>
      </c>
      <c r="G27" s="9">
        <f t="shared" si="0"/>
        <v>60.8</v>
      </c>
      <c r="H27" s="31"/>
    </row>
    <row r="28" ht="20.25" spans="1:8">
      <c r="A28" s="5">
        <v>26</v>
      </c>
      <c r="B28" s="6" t="s">
        <v>14</v>
      </c>
      <c r="C28" s="11" t="s">
        <v>40</v>
      </c>
      <c r="D28" s="8">
        <v>75</v>
      </c>
      <c r="E28" s="8">
        <v>47</v>
      </c>
      <c r="F28" s="8">
        <v>46</v>
      </c>
      <c r="G28" s="9">
        <v>60</v>
      </c>
      <c r="H28" s="31"/>
    </row>
    <row r="29" ht="20.25" spans="1:8">
      <c r="A29" s="5">
        <v>27</v>
      </c>
      <c r="B29" s="6" t="s">
        <v>14</v>
      </c>
      <c r="C29" s="11" t="s">
        <v>41</v>
      </c>
      <c r="D29" s="8">
        <v>75</v>
      </c>
      <c r="E29" s="8">
        <v>40</v>
      </c>
      <c r="F29" s="8">
        <v>38</v>
      </c>
      <c r="G29" s="20">
        <f t="shared" ref="G29:G39" si="1">SUM(D29*0.4+E29*0.3+F29*0.3)</f>
        <v>53.4</v>
      </c>
      <c r="H29" s="31"/>
    </row>
    <row r="30" ht="20.25" spans="1:8">
      <c r="A30" s="5">
        <v>28</v>
      </c>
      <c r="B30" s="6" t="s">
        <v>14</v>
      </c>
      <c r="C30" s="11" t="s">
        <v>42</v>
      </c>
      <c r="D30" s="8">
        <v>80</v>
      </c>
      <c r="E30" s="8">
        <v>57</v>
      </c>
      <c r="F30" s="8">
        <v>55</v>
      </c>
      <c r="G30" s="9">
        <f t="shared" si="1"/>
        <v>65.6</v>
      </c>
      <c r="H30" s="31"/>
    </row>
    <row r="31" ht="20.25" spans="1:8">
      <c r="A31" s="5">
        <v>29</v>
      </c>
      <c r="B31" s="6" t="s">
        <v>14</v>
      </c>
      <c r="C31" s="11" t="s">
        <v>43</v>
      </c>
      <c r="D31" s="8">
        <v>80</v>
      </c>
      <c r="E31" s="8">
        <v>54</v>
      </c>
      <c r="F31" s="8">
        <v>81</v>
      </c>
      <c r="G31" s="9">
        <f t="shared" si="1"/>
        <v>72.5</v>
      </c>
      <c r="H31" s="31"/>
    </row>
    <row r="32" ht="20.25" spans="1:8">
      <c r="A32" s="5">
        <v>30</v>
      </c>
      <c r="B32" s="6" t="s">
        <v>14</v>
      </c>
      <c r="C32" s="11" t="s">
        <v>44</v>
      </c>
      <c r="D32" s="8">
        <v>70</v>
      </c>
      <c r="E32" s="8">
        <v>35</v>
      </c>
      <c r="F32" s="8">
        <v>72</v>
      </c>
      <c r="G32" s="9">
        <f t="shared" si="1"/>
        <v>60.1</v>
      </c>
      <c r="H32" s="31"/>
    </row>
    <row r="33" ht="20.25" spans="1:8">
      <c r="A33" s="5">
        <v>31</v>
      </c>
      <c r="B33" s="6" t="s">
        <v>14</v>
      </c>
      <c r="C33" s="11" t="s">
        <v>45</v>
      </c>
      <c r="D33" s="8">
        <v>80</v>
      </c>
      <c r="E33" s="8">
        <v>56</v>
      </c>
      <c r="F33" s="8">
        <v>0</v>
      </c>
      <c r="G33" s="20">
        <f t="shared" si="1"/>
        <v>48.8</v>
      </c>
      <c r="H33" s="31"/>
    </row>
    <row r="34" ht="20.25" spans="1:8">
      <c r="A34" s="5">
        <v>32</v>
      </c>
      <c r="B34" s="6" t="s">
        <v>14</v>
      </c>
      <c r="C34" s="11" t="s">
        <v>46</v>
      </c>
      <c r="D34" s="8">
        <v>90</v>
      </c>
      <c r="E34" s="8">
        <v>74</v>
      </c>
      <c r="F34" s="8">
        <v>82</v>
      </c>
      <c r="G34" s="9">
        <f t="shared" si="1"/>
        <v>82.8</v>
      </c>
      <c r="H34" s="31"/>
    </row>
    <row r="35" ht="20.25" spans="1:8">
      <c r="A35" s="5">
        <v>33</v>
      </c>
      <c r="B35" s="6" t="s">
        <v>14</v>
      </c>
      <c r="C35" s="11" t="s">
        <v>47</v>
      </c>
      <c r="D35" s="8">
        <v>75</v>
      </c>
      <c r="E35" s="8">
        <v>45</v>
      </c>
      <c r="F35" s="8">
        <v>70</v>
      </c>
      <c r="G35" s="9">
        <f t="shared" si="1"/>
        <v>64.5</v>
      </c>
      <c r="H35" s="31"/>
    </row>
    <row r="36" ht="20.25" spans="1:8">
      <c r="A36" s="5">
        <v>34</v>
      </c>
      <c r="B36" s="6" t="s">
        <v>14</v>
      </c>
      <c r="C36" s="11" t="s">
        <v>48</v>
      </c>
      <c r="D36" s="8">
        <v>90</v>
      </c>
      <c r="E36" s="8">
        <v>78</v>
      </c>
      <c r="F36" s="8">
        <v>70</v>
      </c>
      <c r="G36" s="9">
        <f t="shared" si="1"/>
        <v>80.4</v>
      </c>
      <c r="H36" s="31"/>
    </row>
    <row r="37" ht="20.25" spans="1:8">
      <c r="A37" s="5">
        <v>35</v>
      </c>
      <c r="B37" s="6" t="s">
        <v>14</v>
      </c>
      <c r="C37" s="8" t="s">
        <v>49</v>
      </c>
      <c r="D37" s="8">
        <v>75</v>
      </c>
      <c r="E37" s="8">
        <v>45</v>
      </c>
      <c r="F37" s="8">
        <v>60</v>
      </c>
      <c r="G37" s="9">
        <f t="shared" si="1"/>
        <v>61.5</v>
      </c>
      <c r="H37" s="31"/>
    </row>
    <row r="38" ht="20.25" spans="1:8">
      <c r="A38" s="5">
        <v>36</v>
      </c>
      <c r="B38" s="6" t="s">
        <v>14</v>
      </c>
      <c r="C38" s="11" t="s">
        <v>50</v>
      </c>
      <c r="D38" s="8">
        <v>75</v>
      </c>
      <c r="E38" s="8">
        <v>46</v>
      </c>
      <c r="F38" s="8">
        <v>26</v>
      </c>
      <c r="G38" s="20">
        <f t="shared" si="1"/>
        <v>51.6</v>
      </c>
      <c r="H38" s="31"/>
    </row>
    <row r="39" ht="20.25" spans="1:8">
      <c r="A39" s="5">
        <v>37</v>
      </c>
      <c r="B39" s="6" t="s">
        <v>14</v>
      </c>
      <c r="C39" s="11" t="s">
        <v>51</v>
      </c>
      <c r="D39" s="8">
        <v>80</v>
      </c>
      <c r="E39" s="8">
        <v>50</v>
      </c>
      <c r="F39" s="8">
        <v>52</v>
      </c>
      <c r="G39" s="9">
        <f t="shared" si="1"/>
        <v>62.6</v>
      </c>
      <c r="H39" s="31"/>
    </row>
    <row r="40" ht="20.25" spans="1:8">
      <c r="A40" s="5">
        <v>38</v>
      </c>
      <c r="B40" s="6" t="s">
        <v>14</v>
      </c>
      <c r="C40" s="11" t="s">
        <v>52</v>
      </c>
      <c r="D40" s="8">
        <v>75</v>
      </c>
      <c r="E40" s="8">
        <v>45</v>
      </c>
      <c r="F40" s="8">
        <v>49</v>
      </c>
      <c r="G40" s="9">
        <v>60</v>
      </c>
      <c r="H40" s="31"/>
    </row>
    <row r="41" ht="20.25" spans="1:8">
      <c r="A41" s="5">
        <v>39</v>
      </c>
      <c r="B41" s="6" t="s">
        <v>14</v>
      </c>
      <c r="C41" s="11" t="s">
        <v>53</v>
      </c>
      <c r="D41" s="8">
        <v>85</v>
      </c>
      <c r="E41" s="8">
        <v>66</v>
      </c>
      <c r="F41" s="8">
        <v>49</v>
      </c>
      <c r="G41" s="9">
        <f t="shared" ref="G41:G52" si="2">SUM(D41*0.4+E41*0.3+F41*0.3)</f>
        <v>68.5</v>
      </c>
      <c r="H41" s="31"/>
    </row>
    <row r="42" ht="20.25" spans="1:8">
      <c r="A42" s="5">
        <v>40</v>
      </c>
      <c r="B42" s="6" t="s">
        <v>14</v>
      </c>
      <c r="C42" s="8" t="s">
        <v>54</v>
      </c>
      <c r="D42" s="8">
        <v>85</v>
      </c>
      <c r="E42" s="8">
        <v>61</v>
      </c>
      <c r="F42" s="8">
        <v>26</v>
      </c>
      <c r="G42" s="9">
        <f t="shared" si="2"/>
        <v>60.1</v>
      </c>
      <c r="H42" s="31"/>
    </row>
    <row r="43" ht="20.25" spans="1:8">
      <c r="A43" s="5">
        <v>41</v>
      </c>
      <c r="B43" s="6" t="s">
        <v>14</v>
      </c>
      <c r="C43" s="11" t="s">
        <v>55</v>
      </c>
      <c r="D43" s="8">
        <v>80</v>
      </c>
      <c r="E43" s="8">
        <v>55</v>
      </c>
      <c r="F43" s="8">
        <v>39</v>
      </c>
      <c r="G43" s="9">
        <f t="shared" si="2"/>
        <v>60.2</v>
      </c>
      <c r="H43" s="31"/>
    </row>
    <row r="44" ht="20.25" spans="1:8">
      <c r="A44" s="5">
        <v>42</v>
      </c>
      <c r="B44" s="6" t="s">
        <v>14</v>
      </c>
      <c r="C44" s="11" t="s">
        <v>56</v>
      </c>
      <c r="D44" s="12">
        <v>80</v>
      </c>
      <c r="E44" s="12">
        <v>57</v>
      </c>
      <c r="F44" s="12">
        <v>47</v>
      </c>
      <c r="G44" s="9">
        <f t="shared" si="2"/>
        <v>63.2</v>
      </c>
      <c r="H44" s="31"/>
    </row>
    <row r="45" ht="20.25" spans="1:8">
      <c r="A45" s="5">
        <v>43</v>
      </c>
      <c r="B45" s="6" t="s">
        <v>14</v>
      </c>
      <c r="C45" s="11" t="s">
        <v>57</v>
      </c>
      <c r="D45" s="8">
        <v>85</v>
      </c>
      <c r="E45" s="8">
        <v>60</v>
      </c>
      <c r="F45" s="8">
        <v>64</v>
      </c>
      <c r="G45" s="9">
        <f t="shared" si="2"/>
        <v>71.2</v>
      </c>
      <c r="H45" s="31"/>
    </row>
    <row r="46" ht="20.25" spans="1:8">
      <c r="A46" s="5">
        <v>44</v>
      </c>
      <c r="B46" s="6" t="s">
        <v>14</v>
      </c>
      <c r="C46" s="11" t="s">
        <v>58</v>
      </c>
      <c r="D46" s="8">
        <v>75</v>
      </c>
      <c r="E46" s="8">
        <v>44</v>
      </c>
      <c r="F46" s="8">
        <v>71</v>
      </c>
      <c r="G46" s="9">
        <f t="shared" si="2"/>
        <v>64.5</v>
      </c>
      <c r="H46" s="31"/>
    </row>
    <row r="47" ht="20.25" spans="1:8">
      <c r="A47" s="5">
        <v>45</v>
      </c>
      <c r="B47" s="6" t="s">
        <v>14</v>
      </c>
      <c r="C47" s="11" t="s">
        <v>59</v>
      </c>
      <c r="D47" s="8">
        <v>75</v>
      </c>
      <c r="E47" s="8">
        <v>45</v>
      </c>
      <c r="F47" s="8">
        <v>35</v>
      </c>
      <c r="G47" s="20">
        <f t="shared" si="2"/>
        <v>54</v>
      </c>
      <c r="H47" s="31"/>
    </row>
    <row r="48" ht="20.25" spans="1:7">
      <c r="A48" s="5">
        <v>46</v>
      </c>
      <c r="B48" s="6" t="s">
        <v>14</v>
      </c>
      <c r="C48" s="11" t="s">
        <v>60</v>
      </c>
      <c r="D48" s="8">
        <v>70</v>
      </c>
      <c r="E48" s="8">
        <v>38</v>
      </c>
      <c r="F48" s="8">
        <v>37</v>
      </c>
      <c r="G48" s="20">
        <f t="shared" si="2"/>
        <v>50.5</v>
      </c>
    </row>
    <row r="49" ht="20.25" spans="1:7">
      <c r="A49" s="5">
        <v>47</v>
      </c>
      <c r="B49" s="6" t="s">
        <v>14</v>
      </c>
      <c r="C49" s="11" t="s">
        <v>61</v>
      </c>
      <c r="D49" s="8">
        <v>85</v>
      </c>
      <c r="E49" s="8">
        <v>60</v>
      </c>
      <c r="F49" s="8">
        <v>39</v>
      </c>
      <c r="G49" s="9">
        <f t="shared" si="2"/>
        <v>63.7</v>
      </c>
    </row>
    <row r="50" ht="20.25" spans="1:7">
      <c r="A50" s="5">
        <v>48</v>
      </c>
      <c r="B50" s="6" t="s">
        <v>14</v>
      </c>
      <c r="C50" s="11" t="s">
        <v>62</v>
      </c>
      <c r="D50" s="8">
        <v>80</v>
      </c>
      <c r="E50" s="8">
        <v>55</v>
      </c>
      <c r="F50" s="8">
        <v>37</v>
      </c>
      <c r="G50" s="9">
        <f t="shared" si="2"/>
        <v>59.6</v>
      </c>
    </row>
    <row r="51" ht="20.25" spans="1:7">
      <c r="A51" s="5">
        <v>49</v>
      </c>
      <c r="B51" s="6" t="s">
        <v>14</v>
      </c>
      <c r="C51" s="11" t="s">
        <v>63</v>
      </c>
      <c r="D51" s="8">
        <v>85</v>
      </c>
      <c r="E51" s="8">
        <v>67</v>
      </c>
      <c r="F51" s="8">
        <v>27</v>
      </c>
      <c r="G51" s="9">
        <f t="shared" si="2"/>
        <v>62.2</v>
      </c>
    </row>
    <row r="52" ht="20.25" spans="1:7">
      <c r="A52" s="5">
        <v>50</v>
      </c>
      <c r="B52" s="6" t="s">
        <v>14</v>
      </c>
      <c r="C52" s="11" t="s">
        <v>64</v>
      </c>
      <c r="D52" s="8">
        <v>95</v>
      </c>
      <c r="E52" s="8">
        <v>96</v>
      </c>
      <c r="F52" s="8">
        <v>92</v>
      </c>
      <c r="G52" s="9">
        <f t="shared" si="2"/>
        <v>94.4</v>
      </c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A2" sqref="A2:H2"/>
    </sheetView>
  </sheetViews>
  <sheetFormatPr defaultColWidth="9" defaultRowHeight="13.5" outlineLevelCol="7"/>
  <cols>
    <col min="2" max="2" width="11.875" customWidth="1"/>
    <col min="4" max="4" width="18.75" customWidth="1"/>
    <col min="5" max="5" width="23.5" customWidth="1"/>
    <col min="6" max="6" width="15.75" customWidth="1"/>
    <col min="7" max="7" width="19.625" customWidth="1"/>
    <col min="8" max="8" width="18.875" customWidth="1"/>
  </cols>
  <sheetData>
    <row r="1" ht="31.5" spans="1:7">
      <c r="A1" s="1" t="s">
        <v>72</v>
      </c>
      <c r="B1" s="1"/>
      <c r="C1" s="1"/>
      <c r="D1" s="1"/>
      <c r="E1" s="1"/>
      <c r="F1" s="1"/>
      <c r="G1" s="1"/>
    </row>
    <row r="2" ht="110" customHeight="1" spans="1:8">
      <c r="A2" s="2" t="s">
        <v>1</v>
      </c>
      <c r="B2" s="2" t="s">
        <v>2</v>
      </c>
      <c r="C2" s="2" t="s">
        <v>3</v>
      </c>
      <c r="D2" s="2" t="s">
        <v>66</v>
      </c>
      <c r="E2" s="2" t="s">
        <v>67</v>
      </c>
      <c r="F2" s="2" t="s">
        <v>68</v>
      </c>
      <c r="G2" s="3" t="s">
        <v>69</v>
      </c>
      <c r="H2" s="4" t="s">
        <v>70</v>
      </c>
    </row>
    <row r="3" ht="20.25" spans="1:8">
      <c r="A3" s="5">
        <v>1</v>
      </c>
      <c r="B3" s="6" t="s">
        <v>14</v>
      </c>
      <c r="C3" s="7" t="s">
        <v>15</v>
      </c>
      <c r="D3" s="24">
        <v>70</v>
      </c>
      <c r="E3" s="8">
        <v>22</v>
      </c>
      <c r="F3" s="24">
        <v>53</v>
      </c>
      <c r="G3" s="20">
        <f t="shared" ref="G3:G52" si="0">D3*0.4+E3*0.3+F3*0.3</f>
        <v>50.5</v>
      </c>
      <c r="H3" s="31"/>
    </row>
    <row r="4" ht="20.25" spans="1:8">
      <c r="A4" s="5">
        <v>2</v>
      </c>
      <c r="B4" s="6" t="s">
        <v>14</v>
      </c>
      <c r="C4" s="10" t="s">
        <v>16</v>
      </c>
      <c r="D4" s="24">
        <v>70</v>
      </c>
      <c r="E4" s="8">
        <v>25</v>
      </c>
      <c r="F4" s="8">
        <v>21</v>
      </c>
      <c r="G4" s="20">
        <f t="shared" si="0"/>
        <v>41.8</v>
      </c>
      <c r="H4" s="31"/>
    </row>
    <row r="5" ht="20.25" spans="1:8">
      <c r="A5" s="5">
        <v>3</v>
      </c>
      <c r="B5" s="6" t="s">
        <v>14</v>
      </c>
      <c r="C5" s="11" t="s">
        <v>17</v>
      </c>
      <c r="D5" s="24">
        <v>95</v>
      </c>
      <c r="E5" s="8">
        <v>73.5</v>
      </c>
      <c r="F5" s="8">
        <v>76</v>
      </c>
      <c r="G5" s="20">
        <f t="shared" si="0"/>
        <v>82.85</v>
      </c>
      <c r="H5" s="31"/>
    </row>
    <row r="6" ht="20.25" spans="1:8">
      <c r="A6" s="5">
        <v>4</v>
      </c>
      <c r="B6" s="6" t="s">
        <v>14</v>
      </c>
      <c r="C6" s="11" t="s">
        <v>18</v>
      </c>
      <c r="D6" s="24">
        <v>70</v>
      </c>
      <c r="E6" s="8">
        <v>32</v>
      </c>
      <c r="F6" s="8">
        <v>12</v>
      </c>
      <c r="G6" s="20">
        <f t="shared" si="0"/>
        <v>41.2</v>
      </c>
      <c r="H6" s="31"/>
    </row>
    <row r="7" ht="20.25" spans="1:8">
      <c r="A7" s="5">
        <v>5</v>
      </c>
      <c r="B7" s="6" t="s">
        <v>14</v>
      </c>
      <c r="C7" s="10" t="s">
        <v>19</v>
      </c>
      <c r="D7" s="24">
        <v>70</v>
      </c>
      <c r="E7" s="8">
        <v>30</v>
      </c>
      <c r="F7" s="8">
        <v>42</v>
      </c>
      <c r="G7" s="20">
        <f t="shared" si="0"/>
        <v>49.6</v>
      </c>
      <c r="H7" s="31"/>
    </row>
    <row r="8" ht="20.25" spans="1:8">
      <c r="A8" s="5">
        <v>6</v>
      </c>
      <c r="B8" s="6" t="s">
        <v>14</v>
      </c>
      <c r="C8" s="11" t="s">
        <v>20</v>
      </c>
      <c r="D8" s="24">
        <v>80</v>
      </c>
      <c r="E8" s="8">
        <v>35</v>
      </c>
      <c r="F8" s="8">
        <v>40</v>
      </c>
      <c r="G8" s="20">
        <f t="shared" si="0"/>
        <v>54.5</v>
      </c>
      <c r="H8" s="31"/>
    </row>
    <row r="9" ht="20.25" spans="1:8">
      <c r="A9" s="5">
        <v>7</v>
      </c>
      <c r="B9" s="6" t="s">
        <v>14</v>
      </c>
      <c r="C9" s="10" t="s">
        <v>21</v>
      </c>
      <c r="D9" s="24">
        <v>70</v>
      </c>
      <c r="E9" s="8">
        <v>26</v>
      </c>
      <c r="F9" s="8">
        <v>52.5</v>
      </c>
      <c r="G9" s="20">
        <f t="shared" si="0"/>
        <v>51.55</v>
      </c>
      <c r="H9" s="31"/>
    </row>
    <row r="10" ht="20.25" spans="1:8">
      <c r="A10" s="5">
        <v>8</v>
      </c>
      <c r="B10" s="6" t="s">
        <v>14</v>
      </c>
      <c r="C10" s="11" t="s">
        <v>22</v>
      </c>
      <c r="D10" s="24">
        <v>70</v>
      </c>
      <c r="E10" s="8">
        <v>39</v>
      </c>
      <c r="F10" s="8">
        <v>41</v>
      </c>
      <c r="G10" s="20">
        <f t="shared" si="0"/>
        <v>52</v>
      </c>
      <c r="H10" s="31"/>
    </row>
    <row r="11" ht="20.25" spans="1:8">
      <c r="A11" s="5">
        <v>9</v>
      </c>
      <c r="B11" s="6" t="s">
        <v>14</v>
      </c>
      <c r="C11" s="10" t="s">
        <v>23</v>
      </c>
      <c r="D11" s="24">
        <v>80</v>
      </c>
      <c r="E11" s="8">
        <v>11</v>
      </c>
      <c r="F11" s="8">
        <v>39</v>
      </c>
      <c r="G11" s="20">
        <f t="shared" si="0"/>
        <v>47</v>
      </c>
      <c r="H11" s="31"/>
    </row>
    <row r="12" ht="20.25" spans="1:8">
      <c r="A12" s="5">
        <v>10</v>
      </c>
      <c r="B12" s="6" t="s">
        <v>14</v>
      </c>
      <c r="C12" s="10" t="s">
        <v>24</v>
      </c>
      <c r="D12" s="24">
        <v>70</v>
      </c>
      <c r="E12" s="8">
        <v>12</v>
      </c>
      <c r="F12" s="8">
        <v>14.5</v>
      </c>
      <c r="G12" s="20">
        <f t="shared" si="0"/>
        <v>35.95</v>
      </c>
      <c r="H12" s="31"/>
    </row>
    <row r="13" ht="20.25" spans="1:8">
      <c r="A13" s="5">
        <v>11</v>
      </c>
      <c r="B13" s="6" t="s">
        <v>14</v>
      </c>
      <c r="C13" s="11" t="s">
        <v>25</v>
      </c>
      <c r="D13" s="24">
        <v>70</v>
      </c>
      <c r="E13" s="8">
        <v>7</v>
      </c>
      <c r="F13" s="8">
        <v>23.5</v>
      </c>
      <c r="G13" s="20">
        <f t="shared" si="0"/>
        <v>37.15</v>
      </c>
      <c r="H13" s="31"/>
    </row>
    <row r="14" ht="20.25" spans="1:8">
      <c r="A14" s="5">
        <v>12</v>
      </c>
      <c r="B14" s="6" t="s">
        <v>14</v>
      </c>
      <c r="C14" s="11" t="s">
        <v>26</v>
      </c>
      <c r="D14" s="24">
        <v>70</v>
      </c>
      <c r="E14" s="8">
        <v>21</v>
      </c>
      <c r="F14" s="8">
        <v>40.5</v>
      </c>
      <c r="G14" s="20">
        <f t="shared" si="0"/>
        <v>46.45</v>
      </c>
      <c r="H14" s="31"/>
    </row>
    <row r="15" ht="20.25" spans="1:8">
      <c r="A15" s="5">
        <v>13</v>
      </c>
      <c r="B15" s="6" t="s">
        <v>14</v>
      </c>
      <c r="C15" s="10" t="s">
        <v>27</v>
      </c>
      <c r="D15" s="24">
        <v>70</v>
      </c>
      <c r="E15" s="8">
        <v>20.5</v>
      </c>
      <c r="F15" s="8">
        <v>23</v>
      </c>
      <c r="G15" s="20">
        <f t="shared" si="0"/>
        <v>41.05</v>
      </c>
      <c r="H15" s="31"/>
    </row>
    <row r="16" ht="20.25" spans="1:8">
      <c r="A16" s="5">
        <v>14</v>
      </c>
      <c r="B16" s="6" t="s">
        <v>14</v>
      </c>
      <c r="C16" s="10" t="s">
        <v>28</v>
      </c>
      <c r="D16" s="24">
        <v>70</v>
      </c>
      <c r="E16" s="8">
        <v>2</v>
      </c>
      <c r="F16" s="8">
        <v>44</v>
      </c>
      <c r="G16" s="20">
        <f t="shared" si="0"/>
        <v>41.8</v>
      </c>
      <c r="H16" s="31"/>
    </row>
    <row r="17" ht="20.25" spans="1:8">
      <c r="A17" s="5">
        <v>15</v>
      </c>
      <c r="B17" s="6" t="s">
        <v>14</v>
      </c>
      <c r="C17" s="10" t="s">
        <v>29</v>
      </c>
      <c r="D17" s="24">
        <v>70</v>
      </c>
      <c r="E17" s="8">
        <v>16</v>
      </c>
      <c r="F17" s="8">
        <v>52</v>
      </c>
      <c r="G17" s="20">
        <f t="shared" si="0"/>
        <v>48.4</v>
      </c>
      <c r="H17" s="31"/>
    </row>
    <row r="18" ht="20.25" spans="1:8">
      <c r="A18" s="5">
        <v>16</v>
      </c>
      <c r="B18" s="6" t="s">
        <v>14</v>
      </c>
      <c r="C18" s="10" t="s">
        <v>30</v>
      </c>
      <c r="D18" s="24">
        <v>100</v>
      </c>
      <c r="E18" s="8">
        <v>39</v>
      </c>
      <c r="F18" s="8">
        <v>47</v>
      </c>
      <c r="G18" s="20">
        <f t="shared" si="0"/>
        <v>65.8</v>
      </c>
      <c r="H18" s="31"/>
    </row>
    <row r="19" ht="20.25" spans="1:8">
      <c r="A19" s="5">
        <v>17</v>
      </c>
      <c r="B19" s="6" t="s">
        <v>14</v>
      </c>
      <c r="C19" s="11" t="s">
        <v>31</v>
      </c>
      <c r="D19" s="24">
        <v>70</v>
      </c>
      <c r="E19" s="8">
        <v>25</v>
      </c>
      <c r="F19" s="8">
        <v>39</v>
      </c>
      <c r="G19" s="20">
        <f t="shared" si="0"/>
        <v>47.2</v>
      </c>
      <c r="H19" s="31"/>
    </row>
    <row r="20" ht="20.25" spans="1:8">
      <c r="A20" s="5">
        <v>18</v>
      </c>
      <c r="B20" s="6" t="s">
        <v>14</v>
      </c>
      <c r="C20" s="10" t="s">
        <v>32</v>
      </c>
      <c r="D20" s="24">
        <v>70</v>
      </c>
      <c r="E20" s="8">
        <v>34</v>
      </c>
      <c r="F20" s="8">
        <v>50</v>
      </c>
      <c r="G20" s="20">
        <f t="shared" si="0"/>
        <v>53.2</v>
      </c>
      <c r="H20" s="31"/>
    </row>
    <row r="21" ht="20.25" spans="1:8">
      <c r="A21" s="5">
        <v>19</v>
      </c>
      <c r="B21" s="6" t="s">
        <v>14</v>
      </c>
      <c r="C21" s="10" t="s">
        <v>33</v>
      </c>
      <c r="D21" s="24">
        <v>70</v>
      </c>
      <c r="E21" s="8">
        <v>41</v>
      </c>
      <c r="F21" s="8">
        <v>63.5</v>
      </c>
      <c r="G21" s="20">
        <f t="shared" si="0"/>
        <v>59.35</v>
      </c>
      <c r="H21" s="31"/>
    </row>
    <row r="22" ht="20.25" spans="1:8">
      <c r="A22" s="5">
        <v>20</v>
      </c>
      <c r="B22" s="6" t="s">
        <v>14</v>
      </c>
      <c r="C22" s="10" t="s">
        <v>34</v>
      </c>
      <c r="D22" s="24">
        <v>80</v>
      </c>
      <c r="E22" s="8">
        <v>12</v>
      </c>
      <c r="F22" s="8">
        <v>40.5</v>
      </c>
      <c r="G22" s="20">
        <f t="shared" si="0"/>
        <v>47.75</v>
      </c>
      <c r="H22" s="31"/>
    </row>
    <row r="23" ht="20.25" spans="1:8">
      <c r="A23" s="5">
        <v>21</v>
      </c>
      <c r="B23" s="6" t="s">
        <v>14</v>
      </c>
      <c r="C23" s="10" t="s">
        <v>35</v>
      </c>
      <c r="D23" s="24">
        <v>80</v>
      </c>
      <c r="E23" s="8">
        <v>10</v>
      </c>
      <c r="F23" s="8">
        <v>40.5</v>
      </c>
      <c r="G23" s="20">
        <f t="shared" si="0"/>
        <v>47.15</v>
      </c>
      <c r="H23" s="31"/>
    </row>
    <row r="24" ht="20.25" spans="1:8">
      <c r="A24" s="5">
        <v>22</v>
      </c>
      <c r="B24" s="6" t="s">
        <v>14</v>
      </c>
      <c r="C24" s="10" t="s">
        <v>36</v>
      </c>
      <c r="D24" s="24">
        <v>70</v>
      </c>
      <c r="E24" s="8">
        <v>21</v>
      </c>
      <c r="F24" s="8">
        <v>44.5</v>
      </c>
      <c r="G24" s="20">
        <f t="shared" si="0"/>
        <v>47.65</v>
      </c>
      <c r="H24" s="31"/>
    </row>
    <row r="25" ht="20.25" spans="1:8">
      <c r="A25" s="5">
        <v>23</v>
      </c>
      <c r="B25" s="6" t="s">
        <v>14</v>
      </c>
      <c r="C25" s="11" t="s">
        <v>37</v>
      </c>
      <c r="D25" s="24">
        <v>70</v>
      </c>
      <c r="E25" s="8">
        <v>49.5</v>
      </c>
      <c r="F25" s="8">
        <v>46.5</v>
      </c>
      <c r="G25" s="20">
        <f t="shared" si="0"/>
        <v>56.8</v>
      </c>
      <c r="H25" s="31"/>
    </row>
    <row r="26" ht="20.25" spans="1:8">
      <c r="A26" s="5">
        <v>24</v>
      </c>
      <c r="B26" s="6" t="s">
        <v>14</v>
      </c>
      <c r="C26" s="11" t="s">
        <v>38</v>
      </c>
      <c r="D26" s="24">
        <v>70</v>
      </c>
      <c r="E26" s="8">
        <v>19</v>
      </c>
      <c r="F26" s="8">
        <v>67</v>
      </c>
      <c r="G26" s="20">
        <f t="shared" si="0"/>
        <v>53.8</v>
      </c>
      <c r="H26" s="31"/>
    </row>
    <row r="27" ht="20.25" spans="1:8">
      <c r="A27" s="5">
        <v>25</v>
      </c>
      <c r="B27" s="6" t="s">
        <v>14</v>
      </c>
      <c r="C27" s="11" t="s">
        <v>39</v>
      </c>
      <c r="D27" s="24">
        <v>70</v>
      </c>
      <c r="E27" s="8">
        <v>35</v>
      </c>
      <c r="F27" s="8">
        <v>57</v>
      </c>
      <c r="G27" s="20">
        <f t="shared" si="0"/>
        <v>55.6</v>
      </c>
      <c r="H27" s="31"/>
    </row>
    <row r="28" ht="20.25" spans="1:8">
      <c r="A28" s="5">
        <v>26</v>
      </c>
      <c r="B28" s="6" t="s">
        <v>14</v>
      </c>
      <c r="C28" s="11" t="s">
        <v>40</v>
      </c>
      <c r="D28" s="24">
        <v>70</v>
      </c>
      <c r="E28" s="8">
        <v>35.5</v>
      </c>
      <c r="F28" s="24">
        <v>75.5</v>
      </c>
      <c r="G28" s="20">
        <f t="shared" si="0"/>
        <v>61.3</v>
      </c>
      <c r="H28" s="31"/>
    </row>
    <row r="29" ht="20.25" spans="1:8">
      <c r="A29" s="5">
        <v>27</v>
      </c>
      <c r="B29" s="6" t="s">
        <v>14</v>
      </c>
      <c r="C29" s="11" t="s">
        <v>41</v>
      </c>
      <c r="D29" s="24">
        <v>70</v>
      </c>
      <c r="E29" s="8">
        <v>13</v>
      </c>
      <c r="F29" s="8">
        <v>24.5</v>
      </c>
      <c r="G29" s="20">
        <f t="shared" si="0"/>
        <v>39.25</v>
      </c>
      <c r="H29" s="31"/>
    </row>
    <row r="30" ht="20.25" spans="1:8">
      <c r="A30" s="5">
        <v>28</v>
      </c>
      <c r="B30" s="6" t="s">
        <v>14</v>
      </c>
      <c r="C30" s="11" t="s">
        <v>42</v>
      </c>
      <c r="D30" s="24">
        <v>70</v>
      </c>
      <c r="E30" s="8">
        <v>34</v>
      </c>
      <c r="F30" s="8">
        <v>63.5</v>
      </c>
      <c r="G30" s="20">
        <f t="shared" si="0"/>
        <v>57.25</v>
      </c>
      <c r="H30" s="31"/>
    </row>
    <row r="31" ht="20.25" spans="1:8">
      <c r="A31" s="5">
        <v>29</v>
      </c>
      <c r="B31" s="6" t="s">
        <v>14</v>
      </c>
      <c r="C31" s="11" t="s">
        <v>43</v>
      </c>
      <c r="D31" s="24">
        <v>90</v>
      </c>
      <c r="E31" s="8">
        <v>34</v>
      </c>
      <c r="F31" s="8">
        <v>90</v>
      </c>
      <c r="G31" s="20">
        <f t="shared" si="0"/>
        <v>73.2</v>
      </c>
      <c r="H31" s="31"/>
    </row>
    <row r="32" ht="20.25" spans="1:8">
      <c r="A32" s="5">
        <v>30</v>
      </c>
      <c r="B32" s="6" t="s">
        <v>14</v>
      </c>
      <c r="C32" s="11" t="s">
        <v>44</v>
      </c>
      <c r="D32" s="24">
        <v>70</v>
      </c>
      <c r="E32" s="8">
        <v>35</v>
      </c>
      <c r="F32" s="8">
        <v>88</v>
      </c>
      <c r="G32" s="20">
        <f t="shared" si="0"/>
        <v>64.9</v>
      </c>
      <c r="H32" s="31"/>
    </row>
    <row r="33" ht="20.25" spans="1:8">
      <c r="A33" s="5">
        <v>31</v>
      </c>
      <c r="B33" s="6" t="s">
        <v>14</v>
      </c>
      <c r="C33" s="11" t="s">
        <v>45</v>
      </c>
      <c r="D33" s="24">
        <v>90</v>
      </c>
      <c r="E33" s="8">
        <v>55.5</v>
      </c>
      <c r="F33" s="8">
        <v>0</v>
      </c>
      <c r="G33" s="20">
        <f t="shared" si="0"/>
        <v>52.65</v>
      </c>
      <c r="H33" s="31"/>
    </row>
    <row r="34" ht="20.25" spans="1:8">
      <c r="A34" s="5">
        <v>32</v>
      </c>
      <c r="B34" s="6" t="s">
        <v>14</v>
      </c>
      <c r="C34" s="11" t="s">
        <v>46</v>
      </c>
      <c r="D34" s="24">
        <v>70</v>
      </c>
      <c r="E34" s="8">
        <v>25.5</v>
      </c>
      <c r="F34" s="8">
        <v>79</v>
      </c>
      <c r="G34" s="20">
        <f t="shared" si="0"/>
        <v>59.35</v>
      </c>
      <c r="H34" s="31"/>
    </row>
    <row r="35" ht="20.25" spans="1:8">
      <c r="A35" s="5">
        <v>33</v>
      </c>
      <c r="B35" s="6" t="s">
        <v>14</v>
      </c>
      <c r="C35" s="11" t="s">
        <v>47</v>
      </c>
      <c r="D35" s="24">
        <v>70</v>
      </c>
      <c r="E35" s="8">
        <v>26.5</v>
      </c>
      <c r="F35" s="8">
        <v>81</v>
      </c>
      <c r="G35" s="20">
        <f t="shared" si="0"/>
        <v>60.25</v>
      </c>
      <c r="H35" s="31"/>
    </row>
    <row r="36" ht="20.25" spans="1:8">
      <c r="A36" s="5">
        <v>34</v>
      </c>
      <c r="B36" s="6" t="s">
        <v>14</v>
      </c>
      <c r="C36" s="11" t="s">
        <v>48</v>
      </c>
      <c r="D36" s="24">
        <v>80</v>
      </c>
      <c r="E36" s="8">
        <v>53</v>
      </c>
      <c r="F36" s="8">
        <v>80.5</v>
      </c>
      <c r="G36" s="20">
        <f t="shared" si="0"/>
        <v>72.05</v>
      </c>
      <c r="H36" s="31"/>
    </row>
    <row r="37" ht="20.25" spans="1:8">
      <c r="A37" s="5">
        <v>35</v>
      </c>
      <c r="B37" s="6" t="s">
        <v>14</v>
      </c>
      <c r="C37" s="8" t="s">
        <v>49</v>
      </c>
      <c r="D37" s="24">
        <v>70</v>
      </c>
      <c r="E37" s="8">
        <v>31.5</v>
      </c>
      <c r="F37" s="8">
        <v>63.5</v>
      </c>
      <c r="G37" s="20">
        <f t="shared" si="0"/>
        <v>56.5</v>
      </c>
      <c r="H37" s="31"/>
    </row>
    <row r="38" ht="20.25" spans="1:8">
      <c r="A38" s="5">
        <v>36</v>
      </c>
      <c r="B38" s="6" t="s">
        <v>14</v>
      </c>
      <c r="C38" s="11" t="s">
        <v>50</v>
      </c>
      <c r="D38" s="24">
        <v>70</v>
      </c>
      <c r="E38" s="8">
        <v>15</v>
      </c>
      <c r="F38" s="8">
        <v>68.5</v>
      </c>
      <c r="G38" s="20">
        <f t="shared" si="0"/>
        <v>53.05</v>
      </c>
      <c r="H38" s="31"/>
    </row>
    <row r="39" ht="20.25" spans="1:8">
      <c r="A39" s="5">
        <v>37</v>
      </c>
      <c r="B39" s="6" t="s">
        <v>14</v>
      </c>
      <c r="C39" s="11" t="s">
        <v>51</v>
      </c>
      <c r="D39" s="24">
        <v>70</v>
      </c>
      <c r="E39" s="8">
        <v>20</v>
      </c>
      <c r="F39" s="8">
        <v>63.5</v>
      </c>
      <c r="G39" s="20">
        <f t="shared" si="0"/>
        <v>53.05</v>
      </c>
      <c r="H39" s="31"/>
    </row>
    <row r="40" ht="20.25" spans="1:8">
      <c r="A40" s="5">
        <v>38</v>
      </c>
      <c r="B40" s="6" t="s">
        <v>14</v>
      </c>
      <c r="C40" s="11" t="s">
        <v>52</v>
      </c>
      <c r="D40" s="24">
        <v>70</v>
      </c>
      <c r="E40" s="8">
        <v>13</v>
      </c>
      <c r="F40" s="8">
        <v>63.5</v>
      </c>
      <c r="G40" s="20">
        <f t="shared" si="0"/>
        <v>50.95</v>
      </c>
      <c r="H40" s="31"/>
    </row>
    <row r="41" ht="20.25" spans="1:8">
      <c r="A41" s="5">
        <v>39</v>
      </c>
      <c r="B41" s="6" t="s">
        <v>14</v>
      </c>
      <c r="C41" s="11" t="s">
        <v>53</v>
      </c>
      <c r="D41" s="24">
        <v>70</v>
      </c>
      <c r="E41" s="8">
        <v>26</v>
      </c>
      <c r="F41" s="8">
        <v>63</v>
      </c>
      <c r="G41" s="20">
        <f t="shared" si="0"/>
        <v>54.7</v>
      </c>
      <c r="H41" s="31"/>
    </row>
    <row r="42" ht="20.25" spans="1:8">
      <c r="A42" s="5">
        <v>40</v>
      </c>
      <c r="B42" s="6" t="s">
        <v>14</v>
      </c>
      <c r="C42" s="8" t="s">
        <v>54</v>
      </c>
      <c r="D42" s="24">
        <v>70</v>
      </c>
      <c r="E42" s="8">
        <v>37</v>
      </c>
      <c r="F42" s="8">
        <v>36.5</v>
      </c>
      <c r="G42" s="20">
        <f t="shared" si="0"/>
        <v>50.05</v>
      </c>
      <c r="H42" s="31"/>
    </row>
    <row r="43" ht="20.25" spans="1:8">
      <c r="A43" s="5">
        <v>41</v>
      </c>
      <c r="B43" s="6" t="s">
        <v>14</v>
      </c>
      <c r="C43" s="11" t="s">
        <v>55</v>
      </c>
      <c r="D43" s="24">
        <v>70</v>
      </c>
      <c r="E43" s="8">
        <v>37</v>
      </c>
      <c r="F43" s="8">
        <v>40.5</v>
      </c>
      <c r="G43" s="20">
        <f t="shared" si="0"/>
        <v>51.25</v>
      </c>
      <c r="H43" s="31"/>
    </row>
    <row r="44" ht="20.25" spans="1:8">
      <c r="A44" s="5">
        <v>42</v>
      </c>
      <c r="B44" s="6" t="s">
        <v>14</v>
      </c>
      <c r="C44" s="11" t="s">
        <v>56</v>
      </c>
      <c r="D44" s="24">
        <v>70</v>
      </c>
      <c r="E44" s="12">
        <v>34</v>
      </c>
      <c r="F44" s="12">
        <v>85</v>
      </c>
      <c r="G44" s="20">
        <f t="shared" si="0"/>
        <v>63.7</v>
      </c>
      <c r="H44" s="31"/>
    </row>
    <row r="45" ht="20.25" spans="1:8">
      <c r="A45" s="5">
        <v>43</v>
      </c>
      <c r="B45" s="6" t="s">
        <v>14</v>
      </c>
      <c r="C45" s="11" t="s">
        <v>57</v>
      </c>
      <c r="D45" s="24">
        <v>70</v>
      </c>
      <c r="E45" s="8">
        <v>20</v>
      </c>
      <c r="F45" s="8">
        <v>52</v>
      </c>
      <c r="G45" s="20">
        <f t="shared" si="0"/>
        <v>49.6</v>
      </c>
      <c r="H45" s="31"/>
    </row>
    <row r="46" ht="20.25" spans="1:8">
      <c r="A46" s="5">
        <v>44</v>
      </c>
      <c r="B46" s="6" t="s">
        <v>14</v>
      </c>
      <c r="C46" s="11" t="s">
        <v>58</v>
      </c>
      <c r="D46" s="24">
        <v>70</v>
      </c>
      <c r="E46" s="8">
        <v>21</v>
      </c>
      <c r="F46" s="8">
        <v>68.5</v>
      </c>
      <c r="G46" s="20">
        <f t="shared" si="0"/>
        <v>54.85</v>
      </c>
      <c r="H46" s="31"/>
    </row>
    <row r="47" ht="20.25" spans="1:8">
      <c r="A47" s="5">
        <v>45</v>
      </c>
      <c r="B47" s="6" t="s">
        <v>14</v>
      </c>
      <c r="C47" s="11" t="s">
        <v>59</v>
      </c>
      <c r="D47" s="24">
        <v>80</v>
      </c>
      <c r="E47" s="8">
        <v>11</v>
      </c>
      <c r="F47" s="8">
        <v>50</v>
      </c>
      <c r="G47" s="20">
        <f t="shared" si="0"/>
        <v>50.3</v>
      </c>
      <c r="H47" s="31"/>
    </row>
    <row r="48" ht="20.25" spans="1:7">
      <c r="A48" s="5">
        <v>46</v>
      </c>
      <c r="B48" s="6" t="s">
        <v>14</v>
      </c>
      <c r="C48" s="11" t="s">
        <v>60</v>
      </c>
      <c r="D48" s="24">
        <v>70</v>
      </c>
      <c r="E48" s="8">
        <v>30.5</v>
      </c>
      <c r="F48" s="8">
        <v>52.5</v>
      </c>
      <c r="G48" s="20">
        <f t="shared" si="0"/>
        <v>52.9</v>
      </c>
    </row>
    <row r="49" ht="20.25" spans="1:7">
      <c r="A49" s="5">
        <v>47</v>
      </c>
      <c r="B49" s="6" t="s">
        <v>14</v>
      </c>
      <c r="C49" s="11" t="s">
        <v>61</v>
      </c>
      <c r="D49" s="24">
        <v>70</v>
      </c>
      <c r="E49" s="8">
        <v>27.5</v>
      </c>
      <c r="F49" s="8">
        <v>68.5</v>
      </c>
      <c r="G49" s="20">
        <f t="shared" si="0"/>
        <v>56.8</v>
      </c>
    </row>
    <row r="50" ht="20.25" spans="1:7">
      <c r="A50" s="5">
        <v>48</v>
      </c>
      <c r="B50" s="6" t="s">
        <v>14</v>
      </c>
      <c r="C50" s="11" t="s">
        <v>62</v>
      </c>
      <c r="D50" s="24">
        <v>70</v>
      </c>
      <c r="E50" s="8">
        <v>21</v>
      </c>
      <c r="F50" s="8">
        <v>20</v>
      </c>
      <c r="G50" s="20">
        <f t="shared" si="0"/>
        <v>40.3</v>
      </c>
    </row>
    <row r="51" ht="20.25" spans="1:7">
      <c r="A51" s="5">
        <v>49</v>
      </c>
      <c r="B51" s="6" t="s">
        <v>14</v>
      </c>
      <c r="C51" s="11" t="s">
        <v>63</v>
      </c>
      <c r="D51" s="24">
        <v>70</v>
      </c>
      <c r="E51" s="8">
        <v>18</v>
      </c>
      <c r="F51" s="13">
        <v>67</v>
      </c>
      <c r="G51" s="20">
        <f t="shared" si="0"/>
        <v>53.5</v>
      </c>
    </row>
    <row r="52" ht="20.25" spans="1:7">
      <c r="A52" s="5">
        <v>50</v>
      </c>
      <c r="B52" s="6" t="s">
        <v>14</v>
      </c>
      <c r="C52" s="11" t="s">
        <v>64</v>
      </c>
      <c r="D52" s="24">
        <v>70</v>
      </c>
      <c r="E52" s="8">
        <v>32.5</v>
      </c>
      <c r="F52" s="24">
        <v>84</v>
      </c>
      <c r="G52" s="20">
        <f t="shared" si="0"/>
        <v>62.95</v>
      </c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A2" sqref="A2:H2"/>
    </sheetView>
  </sheetViews>
  <sheetFormatPr defaultColWidth="9" defaultRowHeight="13.5" outlineLevelCol="7"/>
  <cols>
    <col min="2" max="2" width="16.875" customWidth="1"/>
    <col min="3" max="3" width="22.125" customWidth="1"/>
    <col min="4" max="4" width="20.375" customWidth="1"/>
    <col min="5" max="5" width="21.875" customWidth="1"/>
    <col min="6" max="6" width="26.5" customWidth="1"/>
    <col min="7" max="7" width="25.125" customWidth="1"/>
    <col min="8" max="8" width="15.5" customWidth="1"/>
  </cols>
  <sheetData>
    <row r="1" ht="31.5" spans="1:7">
      <c r="A1" s="1" t="s">
        <v>73</v>
      </c>
      <c r="B1" s="1"/>
      <c r="C1" s="1"/>
      <c r="D1" s="1"/>
      <c r="E1" s="1"/>
      <c r="F1" s="1"/>
      <c r="G1" s="1"/>
    </row>
    <row r="2" ht="57" customHeight="1" spans="1:8">
      <c r="A2" s="2" t="s">
        <v>1</v>
      </c>
      <c r="B2" s="2" t="s">
        <v>2</v>
      </c>
      <c r="C2" s="2" t="s">
        <v>3</v>
      </c>
      <c r="D2" s="2" t="s">
        <v>66</v>
      </c>
      <c r="E2" s="2" t="s">
        <v>67</v>
      </c>
      <c r="F2" s="2" t="s">
        <v>68</v>
      </c>
      <c r="G2" s="3" t="s">
        <v>69</v>
      </c>
      <c r="H2" s="4" t="s">
        <v>70</v>
      </c>
    </row>
    <row r="3" ht="20.25" spans="1:7">
      <c r="A3" s="5">
        <v>1</v>
      </c>
      <c r="B3" s="6" t="s">
        <v>14</v>
      </c>
      <c r="C3" s="7" t="s">
        <v>15</v>
      </c>
      <c r="D3" s="27">
        <v>95</v>
      </c>
      <c r="E3" s="8">
        <v>89</v>
      </c>
      <c r="F3" s="28">
        <v>86</v>
      </c>
      <c r="G3" s="29">
        <f t="shared" ref="G3:G24" si="0">D3*0.4+E3*0.3+F3*0.3</f>
        <v>90.5</v>
      </c>
    </row>
    <row r="4" ht="20.25" spans="1:7">
      <c r="A4" s="5">
        <v>2</v>
      </c>
      <c r="B4" s="6" t="s">
        <v>14</v>
      </c>
      <c r="C4" s="10" t="s">
        <v>16</v>
      </c>
      <c r="D4" s="27">
        <v>85</v>
      </c>
      <c r="E4" s="8">
        <v>69</v>
      </c>
      <c r="F4" s="28">
        <v>86</v>
      </c>
      <c r="G4" s="29">
        <f t="shared" si="0"/>
        <v>80.5</v>
      </c>
    </row>
    <row r="5" ht="20.25" spans="1:7">
      <c r="A5" s="5">
        <v>3</v>
      </c>
      <c r="B5" s="6" t="s">
        <v>14</v>
      </c>
      <c r="C5" s="11" t="s">
        <v>17</v>
      </c>
      <c r="D5" s="27">
        <v>82</v>
      </c>
      <c r="E5" s="8">
        <v>30</v>
      </c>
      <c r="F5" s="28">
        <v>75</v>
      </c>
      <c r="G5" s="29">
        <f t="shared" si="0"/>
        <v>64.3</v>
      </c>
    </row>
    <row r="6" ht="20.25" spans="1:7">
      <c r="A6" s="5">
        <v>4</v>
      </c>
      <c r="B6" s="6" t="s">
        <v>14</v>
      </c>
      <c r="C6" s="11" t="s">
        <v>18</v>
      </c>
      <c r="D6" s="27">
        <v>79</v>
      </c>
      <c r="E6" s="8">
        <v>18</v>
      </c>
      <c r="F6" s="28">
        <v>76</v>
      </c>
      <c r="G6" s="29">
        <f t="shared" si="0"/>
        <v>59.8</v>
      </c>
    </row>
    <row r="7" ht="20.25" spans="1:7">
      <c r="A7" s="5">
        <v>5</v>
      </c>
      <c r="B7" s="6" t="s">
        <v>14</v>
      </c>
      <c r="C7" s="10" t="s">
        <v>19</v>
      </c>
      <c r="D7" s="27">
        <v>88</v>
      </c>
      <c r="E7" s="8">
        <v>75</v>
      </c>
      <c r="F7" s="28">
        <v>79</v>
      </c>
      <c r="G7" s="29">
        <f t="shared" si="0"/>
        <v>81.4</v>
      </c>
    </row>
    <row r="8" ht="20.25" spans="1:7">
      <c r="A8" s="5">
        <v>6</v>
      </c>
      <c r="B8" s="6" t="s">
        <v>14</v>
      </c>
      <c r="C8" s="11" t="s">
        <v>20</v>
      </c>
      <c r="D8" s="27">
        <v>88</v>
      </c>
      <c r="E8" s="8">
        <v>84</v>
      </c>
      <c r="F8" s="28">
        <v>91</v>
      </c>
      <c r="G8" s="29">
        <f t="shared" si="0"/>
        <v>87.7</v>
      </c>
    </row>
    <row r="9" ht="20.25" spans="1:7">
      <c r="A9" s="5">
        <v>7</v>
      </c>
      <c r="B9" s="6" t="s">
        <v>14</v>
      </c>
      <c r="C9" s="10" t="s">
        <v>21</v>
      </c>
      <c r="D9" s="27">
        <v>92</v>
      </c>
      <c r="E9" s="8">
        <v>85</v>
      </c>
      <c r="F9" s="28">
        <v>95</v>
      </c>
      <c r="G9" s="29">
        <f t="shared" si="0"/>
        <v>90.8</v>
      </c>
    </row>
    <row r="10" ht="20.25" spans="1:7">
      <c r="A10" s="5">
        <v>8</v>
      </c>
      <c r="B10" s="6" t="s">
        <v>14</v>
      </c>
      <c r="C10" s="11" t="s">
        <v>22</v>
      </c>
      <c r="D10" s="27">
        <v>79</v>
      </c>
      <c r="E10" s="8">
        <v>34</v>
      </c>
      <c r="F10" s="28">
        <v>60</v>
      </c>
      <c r="G10" s="29">
        <f t="shared" si="0"/>
        <v>59.8</v>
      </c>
    </row>
    <row r="11" ht="20.25" spans="1:7">
      <c r="A11" s="5">
        <v>9</v>
      </c>
      <c r="B11" s="6" t="s">
        <v>14</v>
      </c>
      <c r="C11" s="10" t="s">
        <v>23</v>
      </c>
      <c r="D11" s="27">
        <v>58</v>
      </c>
      <c r="E11" s="8">
        <v>78</v>
      </c>
      <c r="F11" s="28">
        <v>46</v>
      </c>
      <c r="G11" s="29">
        <f t="shared" si="0"/>
        <v>60.4</v>
      </c>
    </row>
    <row r="12" ht="20.25" spans="1:7">
      <c r="A12" s="5">
        <v>10</v>
      </c>
      <c r="B12" s="6" t="s">
        <v>14</v>
      </c>
      <c r="C12" s="10" t="s">
        <v>24</v>
      </c>
      <c r="D12" s="27">
        <v>80</v>
      </c>
      <c r="E12" s="8">
        <v>82</v>
      </c>
      <c r="F12" s="28">
        <v>74</v>
      </c>
      <c r="G12" s="29">
        <f t="shared" si="0"/>
        <v>78.8</v>
      </c>
    </row>
    <row r="13" ht="20.25" spans="1:7">
      <c r="A13" s="5">
        <v>11</v>
      </c>
      <c r="B13" s="6" t="s">
        <v>14</v>
      </c>
      <c r="C13" s="11" t="s">
        <v>25</v>
      </c>
      <c r="D13" s="27">
        <v>85</v>
      </c>
      <c r="E13" s="8">
        <v>84</v>
      </c>
      <c r="F13" s="28">
        <v>71</v>
      </c>
      <c r="G13" s="29">
        <f t="shared" si="0"/>
        <v>80.5</v>
      </c>
    </row>
    <row r="14" ht="20.25" spans="1:7">
      <c r="A14" s="5">
        <v>12</v>
      </c>
      <c r="B14" s="6" t="s">
        <v>14</v>
      </c>
      <c r="C14" s="11" t="s">
        <v>26</v>
      </c>
      <c r="D14" s="27">
        <v>85</v>
      </c>
      <c r="E14" s="8">
        <v>65</v>
      </c>
      <c r="F14" s="28">
        <v>92</v>
      </c>
      <c r="G14" s="29">
        <f t="shared" si="0"/>
        <v>81.1</v>
      </c>
    </row>
    <row r="15" ht="20.25" spans="1:7">
      <c r="A15" s="5">
        <v>13</v>
      </c>
      <c r="B15" s="6" t="s">
        <v>14</v>
      </c>
      <c r="C15" s="10" t="s">
        <v>27</v>
      </c>
      <c r="D15" s="27">
        <v>85</v>
      </c>
      <c r="E15" s="8">
        <v>92</v>
      </c>
      <c r="F15" s="28">
        <v>84</v>
      </c>
      <c r="G15" s="29">
        <f t="shared" si="0"/>
        <v>86.8</v>
      </c>
    </row>
    <row r="16" ht="20.25" spans="1:7">
      <c r="A16" s="5">
        <v>14</v>
      </c>
      <c r="B16" s="6" t="s">
        <v>14</v>
      </c>
      <c r="C16" s="10" t="s">
        <v>28</v>
      </c>
      <c r="D16" s="27">
        <v>88</v>
      </c>
      <c r="E16" s="8">
        <v>99</v>
      </c>
      <c r="F16" s="28">
        <v>74</v>
      </c>
      <c r="G16" s="29">
        <f t="shared" si="0"/>
        <v>87.1</v>
      </c>
    </row>
    <row r="17" ht="20.25" spans="1:7">
      <c r="A17" s="5">
        <v>15</v>
      </c>
      <c r="B17" s="6" t="s">
        <v>14</v>
      </c>
      <c r="C17" s="10" t="s">
        <v>29</v>
      </c>
      <c r="D17" s="27">
        <v>83</v>
      </c>
      <c r="E17" s="8">
        <v>54</v>
      </c>
      <c r="F17" s="28">
        <v>78</v>
      </c>
      <c r="G17" s="29">
        <f t="shared" si="0"/>
        <v>72.8</v>
      </c>
    </row>
    <row r="18" ht="20.25" spans="1:7">
      <c r="A18" s="5">
        <v>16</v>
      </c>
      <c r="B18" s="6" t="s">
        <v>14</v>
      </c>
      <c r="C18" s="10" t="s">
        <v>30</v>
      </c>
      <c r="D18" s="27">
        <v>92</v>
      </c>
      <c r="E18" s="8">
        <v>88</v>
      </c>
      <c r="F18" s="28">
        <v>94</v>
      </c>
      <c r="G18" s="29">
        <f t="shared" si="0"/>
        <v>91.4</v>
      </c>
    </row>
    <row r="19" ht="20.25" spans="1:7">
      <c r="A19" s="5">
        <v>17</v>
      </c>
      <c r="B19" s="6" t="s">
        <v>14</v>
      </c>
      <c r="C19" s="11" t="s">
        <v>31</v>
      </c>
      <c r="D19" s="27">
        <v>88</v>
      </c>
      <c r="E19" s="8">
        <v>86</v>
      </c>
      <c r="F19" s="28">
        <v>86</v>
      </c>
      <c r="G19" s="29">
        <f t="shared" si="0"/>
        <v>86.8</v>
      </c>
    </row>
    <row r="20" ht="20.25" spans="1:7">
      <c r="A20" s="5">
        <v>18</v>
      </c>
      <c r="B20" s="6" t="s">
        <v>14</v>
      </c>
      <c r="C20" s="10" t="s">
        <v>32</v>
      </c>
      <c r="D20" s="27">
        <v>88</v>
      </c>
      <c r="E20" s="8">
        <v>82</v>
      </c>
      <c r="F20" s="28">
        <v>89</v>
      </c>
      <c r="G20" s="29">
        <f t="shared" si="0"/>
        <v>86.5</v>
      </c>
    </row>
    <row r="21" ht="20.25" spans="1:7">
      <c r="A21" s="5">
        <v>19</v>
      </c>
      <c r="B21" s="6" t="s">
        <v>14</v>
      </c>
      <c r="C21" s="10" t="s">
        <v>33</v>
      </c>
      <c r="D21" s="27">
        <v>85</v>
      </c>
      <c r="E21" s="8">
        <v>72</v>
      </c>
      <c r="F21" s="28">
        <v>68</v>
      </c>
      <c r="G21" s="29">
        <f t="shared" si="0"/>
        <v>76</v>
      </c>
    </row>
    <row r="22" ht="20.25" spans="1:7">
      <c r="A22" s="5">
        <v>20</v>
      </c>
      <c r="B22" s="6" t="s">
        <v>14</v>
      </c>
      <c r="C22" s="10" t="s">
        <v>34</v>
      </c>
      <c r="D22" s="27">
        <v>85</v>
      </c>
      <c r="E22" s="8">
        <v>82</v>
      </c>
      <c r="F22" s="28">
        <v>75</v>
      </c>
      <c r="G22" s="29">
        <f t="shared" si="0"/>
        <v>81.1</v>
      </c>
    </row>
    <row r="23" ht="20.25" spans="1:7">
      <c r="A23" s="5">
        <v>21</v>
      </c>
      <c r="B23" s="6" t="s">
        <v>14</v>
      </c>
      <c r="C23" s="10" t="s">
        <v>35</v>
      </c>
      <c r="D23" s="27">
        <v>82</v>
      </c>
      <c r="E23" s="8">
        <v>35</v>
      </c>
      <c r="F23" s="28">
        <v>89</v>
      </c>
      <c r="G23" s="29">
        <f t="shared" si="0"/>
        <v>70</v>
      </c>
    </row>
    <row r="24" ht="20.25" spans="1:7">
      <c r="A24" s="5">
        <v>22</v>
      </c>
      <c r="B24" s="6" t="s">
        <v>14</v>
      </c>
      <c r="C24" s="10" t="s">
        <v>36</v>
      </c>
      <c r="D24" s="27">
        <v>82</v>
      </c>
      <c r="E24" s="8">
        <v>67</v>
      </c>
      <c r="F24" s="28">
        <v>81</v>
      </c>
      <c r="G24" s="29">
        <f t="shared" si="0"/>
        <v>77.2</v>
      </c>
    </row>
    <row r="25" ht="20.25" spans="1:7">
      <c r="A25" s="5">
        <v>23</v>
      </c>
      <c r="B25" s="6" t="s">
        <v>14</v>
      </c>
      <c r="C25" s="11" t="s">
        <v>37</v>
      </c>
      <c r="D25" s="27">
        <v>90</v>
      </c>
      <c r="E25" s="8">
        <v>90</v>
      </c>
      <c r="F25" s="26">
        <v>80</v>
      </c>
      <c r="G25" s="29">
        <f>D25*0.4+E25*0.3+F26*0.3</f>
        <v>90</v>
      </c>
    </row>
    <row r="26" ht="20.25" spans="1:7">
      <c r="A26" s="5">
        <v>24</v>
      </c>
      <c r="B26" s="6" t="s">
        <v>14</v>
      </c>
      <c r="C26" s="11" t="s">
        <v>38</v>
      </c>
      <c r="D26" s="27">
        <v>93</v>
      </c>
      <c r="E26" s="8">
        <v>97</v>
      </c>
      <c r="F26" s="28">
        <v>90</v>
      </c>
      <c r="G26" s="29">
        <f t="shared" ref="G26:G52" si="1">D26*0.4+E26*0.3+F26*0.3</f>
        <v>93.3</v>
      </c>
    </row>
    <row r="27" ht="20.25" spans="1:7">
      <c r="A27" s="5">
        <v>25</v>
      </c>
      <c r="B27" s="6" t="s">
        <v>14</v>
      </c>
      <c r="C27" s="11" t="s">
        <v>39</v>
      </c>
      <c r="D27" s="27">
        <v>82</v>
      </c>
      <c r="E27" s="8">
        <v>74</v>
      </c>
      <c r="F27" s="28">
        <v>82</v>
      </c>
      <c r="G27" s="29">
        <f t="shared" si="1"/>
        <v>79.6</v>
      </c>
    </row>
    <row r="28" ht="20.25" spans="1:7">
      <c r="A28" s="5">
        <v>26</v>
      </c>
      <c r="B28" s="6" t="s">
        <v>14</v>
      </c>
      <c r="C28" s="11" t="s">
        <v>40</v>
      </c>
      <c r="D28" s="27">
        <v>90</v>
      </c>
      <c r="E28" s="8">
        <v>90</v>
      </c>
      <c r="F28" s="28">
        <v>84</v>
      </c>
      <c r="G28" s="29">
        <f t="shared" si="1"/>
        <v>88.2</v>
      </c>
    </row>
    <row r="29" ht="20.25" spans="1:7">
      <c r="A29" s="5">
        <v>27</v>
      </c>
      <c r="B29" s="6" t="s">
        <v>14</v>
      </c>
      <c r="C29" s="11" t="s">
        <v>41</v>
      </c>
      <c r="D29" s="27">
        <v>82</v>
      </c>
      <c r="E29" s="8">
        <v>62</v>
      </c>
      <c r="F29" s="28">
        <v>81</v>
      </c>
      <c r="G29" s="29">
        <f t="shared" si="1"/>
        <v>75.7</v>
      </c>
    </row>
    <row r="30" ht="20.25" spans="1:7">
      <c r="A30" s="5">
        <v>28</v>
      </c>
      <c r="B30" s="6" t="s">
        <v>14</v>
      </c>
      <c r="C30" s="11" t="s">
        <v>42</v>
      </c>
      <c r="D30" s="27">
        <v>80</v>
      </c>
      <c r="E30" s="8">
        <v>60</v>
      </c>
      <c r="F30" s="28">
        <v>77</v>
      </c>
      <c r="G30" s="29">
        <f t="shared" si="1"/>
        <v>73.1</v>
      </c>
    </row>
    <row r="31" ht="20.25" spans="1:7">
      <c r="A31" s="5">
        <v>29</v>
      </c>
      <c r="B31" s="6" t="s">
        <v>14</v>
      </c>
      <c r="C31" s="11" t="s">
        <v>43</v>
      </c>
      <c r="D31" s="27">
        <v>93</v>
      </c>
      <c r="E31" s="8">
        <v>93</v>
      </c>
      <c r="F31" s="28">
        <v>92</v>
      </c>
      <c r="G31" s="29">
        <f t="shared" si="1"/>
        <v>92.7</v>
      </c>
    </row>
    <row r="32" ht="20.25" spans="1:7">
      <c r="A32" s="5">
        <v>30</v>
      </c>
      <c r="B32" s="6" t="s">
        <v>14</v>
      </c>
      <c r="C32" s="11" t="s">
        <v>44</v>
      </c>
      <c r="D32" s="27">
        <v>90</v>
      </c>
      <c r="E32" s="8">
        <v>82</v>
      </c>
      <c r="F32" s="28">
        <v>85</v>
      </c>
      <c r="G32" s="29">
        <f t="shared" si="1"/>
        <v>86.1</v>
      </c>
    </row>
    <row r="33" ht="20.25" spans="1:7">
      <c r="A33" s="5">
        <v>31</v>
      </c>
      <c r="B33" s="6" t="s">
        <v>14</v>
      </c>
      <c r="C33" s="11" t="s">
        <v>45</v>
      </c>
      <c r="D33" s="27">
        <v>70</v>
      </c>
      <c r="E33" s="8">
        <v>49</v>
      </c>
      <c r="F33" s="28"/>
      <c r="G33" s="29">
        <f t="shared" si="1"/>
        <v>42.7</v>
      </c>
    </row>
    <row r="34" ht="20.25" spans="1:7">
      <c r="A34" s="5">
        <v>32</v>
      </c>
      <c r="B34" s="6" t="s">
        <v>14</v>
      </c>
      <c r="C34" s="11" t="s">
        <v>46</v>
      </c>
      <c r="D34" s="27">
        <v>88</v>
      </c>
      <c r="E34" s="8">
        <v>84</v>
      </c>
      <c r="F34" s="28">
        <v>88</v>
      </c>
      <c r="G34" s="29">
        <f t="shared" si="1"/>
        <v>86.8</v>
      </c>
    </row>
    <row r="35" ht="20.25" spans="1:7">
      <c r="A35" s="5">
        <v>33</v>
      </c>
      <c r="B35" s="6" t="s">
        <v>14</v>
      </c>
      <c r="C35" s="11" t="s">
        <v>47</v>
      </c>
      <c r="D35" s="27">
        <v>95</v>
      </c>
      <c r="E35" s="8">
        <v>98</v>
      </c>
      <c r="F35" s="28">
        <v>96</v>
      </c>
      <c r="G35" s="29">
        <f t="shared" si="1"/>
        <v>96.2</v>
      </c>
    </row>
    <row r="36" ht="20.25" spans="1:7">
      <c r="A36" s="5">
        <v>34</v>
      </c>
      <c r="B36" s="6" t="s">
        <v>14</v>
      </c>
      <c r="C36" s="11" t="s">
        <v>48</v>
      </c>
      <c r="D36" s="27">
        <v>92</v>
      </c>
      <c r="E36" s="8">
        <v>85</v>
      </c>
      <c r="F36" s="28">
        <v>90</v>
      </c>
      <c r="G36" s="29">
        <f t="shared" si="1"/>
        <v>89.3</v>
      </c>
    </row>
    <row r="37" ht="20.25" spans="1:7">
      <c r="A37" s="5">
        <v>35</v>
      </c>
      <c r="B37" s="6" t="s">
        <v>14</v>
      </c>
      <c r="C37" s="8" t="s">
        <v>49</v>
      </c>
      <c r="D37" s="27">
        <v>90</v>
      </c>
      <c r="E37" s="8">
        <v>83</v>
      </c>
      <c r="F37" s="28">
        <v>92</v>
      </c>
      <c r="G37" s="29">
        <f t="shared" si="1"/>
        <v>88.5</v>
      </c>
    </row>
    <row r="38" ht="20.25" spans="1:7">
      <c r="A38" s="5">
        <v>36</v>
      </c>
      <c r="B38" s="6" t="s">
        <v>14</v>
      </c>
      <c r="C38" s="11" t="s">
        <v>50</v>
      </c>
      <c r="D38" s="27">
        <v>85</v>
      </c>
      <c r="E38" s="8">
        <v>42</v>
      </c>
      <c r="F38" s="28">
        <v>94</v>
      </c>
      <c r="G38" s="29">
        <f t="shared" si="1"/>
        <v>74.8</v>
      </c>
    </row>
    <row r="39" ht="20.25" spans="1:7">
      <c r="A39" s="5">
        <v>37</v>
      </c>
      <c r="B39" s="6" t="s">
        <v>14</v>
      </c>
      <c r="C39" s="11" t="s">
        <v>51</v>
      </c>
      <c r="D39" s="27">
        <v>90</v>
      </c>
      <c r="E39" s="8">
        <v>86</v>
      </c>
      <c r="F39" s="28">
        <v>92</v>
      </c>
      <c r="G39" s="29">
        <f t="shared" si="1"/>
        <v>89.4</v>
      </c>
    </row>
    <row r="40" ht="20.25" spans="1:7">
      <c r="A40" s="5">
        <v>38</v>
      </c>
      <c r="B40" s="6" t="s">
        <v>14</v>
      </c>
      <c r="C40" s="11" t="s">
        <v>52</v>
      </c>
      <c r="D40" s="27">
        <v>86</v>
      </c>
      <c r="E40" s="8">
        <v>78</v>
      </c>
      <c r="F40" s="28">
        <v>95</v>
      </c>
      <c r="G40" s="29">
        <f t="shared" si="1"/>
        <v>86.3</v>
      </c>
    </row>
    <row r="41" ht="20.25" spans="1:7">
      <c r="A41" s="5">
        <v>39</v>
      </c>
      <c r="B41" s="6" t="s">
        <v>14</v>
      </c>
      <c r="C41" s="11" t="s">
        <v>53</v>
      </c>
      <c r="D41" s="27">
        <v>88</v>
      </c>
      <c r="E41" s="8">
        <v>83</v>
      </c>
      <c r="F41" s="28">
        <v>90</v>
      </c>
      <c r="G41" s="29">
        <f t="shared" si="1"/>
        <v>87.1</v>
      </c>
    </row>
    <row r="42" ht="20.25" spans="1:7">
      <c r="A42" s="5">
        <v>40</v>
      </c>
      <c r="B42" s="6" t="s">
        <v>14</v>
      </c>
      <c r="C42" s="8" t="s">
        <v>54</v>
      </c>
      <c r="D42" s="27">
        <v>85</v>
      </c>
      <c r="E42" s="8">
        <v>85</v>
      </c>
      <c r="F42" s="28">
        <v>93</v>
      </c>
      <c r="G42" s="29">
        <f t="shared" si="1"/>
        <v>87.4</v>
      </c>
    </row>
    <row r="43" ht="20.25" spans="1:7">
      <c r="A43" s="5">
        <v>41</v>
      </c>
      <c r="B43" s="6" t="s">
        <v>14</v>
      </c>
      <c r="C43" s="11" t="s">
        <v>55</v>
      </c>
      <c r="D43" s="27">
        <v>90</v>
      </c>
      <c r="E43" s="8">
        <v>90</v>
      </c>
      <c r="F43" s="28">
        <v>88</v>
      </c>
      <c r="G43" s="29">
        <f t="shared" si="1"/>
        <v>89.4</v>
      </c>
    </row>
    <row r="44" ht="20.25" spans="1:7">
      <c r="A44" s="5">
        <v>42</v>
      </c>
      <c r="B44" s="6" t="s">
        <v>14</v>
      </c>
      <c r="C44" s="11" t="s">
        <v>56</v>
      </c>
      <c r="D44" s="30">
        <v>88</v>
      </c>
      <c r="E44" s="12">
        <v>88</v>
      </c>
      <c r="F44" s="28">
        <v>86</v>
      </c>
      <c r="G44" s="29">
        <f t="shared" si="1"/>
        <v>87.4</v>
      </c>
    </row>
    <row r="45" ht="20.25" spans="1:7">
      <c r="A45" s="5">
        <v>43</v>
      </c>
      <c r="B45" s="6" t="s">
        <v>14</v>
      </c>
      <c r="C45" s="11" t="s">
        <v>57</v>
      </c>
      <c r="D45" s="27">
        <v>78</v>
      </c>
      <c r="E45" s="8">
        <v>42</v>
      </c>
      <c r="F45" s="28">
        <v>80</v>
      </c>
      <c r="G45" s="29">
        <f t="shared" si="1"/>
        <v>67.8</v>
      </c>
    </row>
    <row r="46" ht="20.25" spans="1:7">
      <c r="A46" s="5">
        <v>44</v>
      </c>
      <c r="B46" s="6" t="s">
        <v>14</v>
      </c>
      <c r="C46" s="11" t="s">
        <v>58</v>
      </c>
      <c r="D46" s="27">
        <v>90</v>
      </c>
      <c r="E46" s="8">
        <v>89</v>
      </c>
      <c r="F46" s="28">
        <v>86</v>
      </c>
      <c r="G46" s="29">
        <f t="shared" si="1"/>
        <v>88.5</v>
      </c>
    </row>
    <row r="47" ht="20.25" spans="1:7">
      <c r="A47" s="5">
        <v>45</v>
      </c>
      <c r="B47" s="6" t="s">
        <v>14</v>
      </c>
      <c r="C47" s="11" t="s">
        <v>59</v>
      </c>
      <c r="D47" s="27">
        <v>75</v>
      </c>
      <c r="E47" s="8">
        <v>46</v>
      </c>
      <c r="F47" s="28">
        <v>88</v>
      </c>
      <c r="G47" s="29">
        <f t="shared" si="1"/>
        <v>70.2</v>
      </c>
    </row>
    <row r="48" ht="20.25" spans="1:7">
      <c r="A48" s="5">
        <v>46</v>
      </c>
      <c r="B48" s="6" t="s">
        <v>14</v>
      </c>
      <c r="C48" s="11" t="s">
        <v>60</v>
      </c>
      <c r="D48" s="27">
        <v>92</v>
      </c>
      <c r="E48" s="8">
        <v>96</v>
      </c>
      <c r="F48" s="28">
        <v>88</v>
      </c>
      <c r="G48" s="29">
        <f t="shared" si="1"/>
        <v>92</v>
      </c>
    </row>
    <row r="49" ht="20.25" spans="1:7">
      <c r="A49" s="5">
        <v>47</v>
      </c>
      <c r="B49" s="6" t="s">
        <v>14</v>
      </c>
      <c r="C49" s="11" t="s">
        <v>61</v>
      </c>
      <c r="D49" s="27">
        <v>90</v>
      </c>
      <c r="E49" s="8">
        <v>87</v>
      </c>
      <c r="F49" s="28">
        <v>88</v>
      </c>
      <c r="G49" s="29">
        <f t="shared" si="1"/>
        <v>88.5</v>
      </c>
    </row>
    <row r="50" ht="20.25" spans="1:7">
      <c r="A50" s="5">
        <v>48</v>
      </c>
      <c r="B50" s="6" t="s">
        <v>14</v>
      </c>
      <c r="C50" s="11" t="s">
        <v>62</v>
      </c>
      <c r="D50" s="27">
        <v>88</v>
      </c>
      <c r="E50" s="8">
        <v>85</v>
      </c>
      <c r="F50" s="28">
        <v>84</v>
      </c>
      <c r="G50" s="29">
        <f t="shared" si="1"/>
        <v>85.9</v>
      </c>
    </row>
    <row r="51" ht="20.25" spans="1:7">
      <c r="A51" s="5">
        <v>49</v>
      </c>
      <c r="B51" s="6" t="s">
        <v>14</v>
      </c>
      <c r="C51" s="11" t="s">
        <v>63</v>
      </c>
      <c r="D51" s="28">
        <v>75</v>
      </c>
      <c r="E51" s="8">
        <v>50</v>
      </c>
      <c r="F51" s="28">
        <v>76</v>
      </c>
      <c r="G51" s="29">
        <f t="shared" si="1"/>
        <v>67.8</v>
      </c>
    </row>
    <row r="52" ht="20.25" spans="1:7">
      <c r="A52" s="5">
        <v>50</v>
      </c>
      <c r="B52" s="6" t="s">
        <v>14</v>
      </c>
      <c r="C52" s="14" t="s">
        <v>64</v>
      </c>
      <c r="D52" s="27">
        <v>92</v>
      </c>
      <c r="E52" s="8">
        <v>96</v>
      </c>
      <c r="F52" s="28">
        <v>92</v>
      </c>
      <c r="G52" s="29">
        <f t="shared" si="1"/>
        <v>93.2</v>
      </c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workbookViewId="0">
      <selection activeCell="A1" sqref="$A1:$XFD2"/>
    </sheetView>
  </sheetViews>
  <sheetFormatPr defaultColWidth="9" defaultRowHeight="13.5" outlineLevelCol="7"/>
  <cols>
    <col min="2" max="2" width="13.125" customWidth="1"/>
    <col min="3" max="3" width="16.25" customWidth="1"/>
    <col min="4" max="4" width="23.5" customWidth="1"/>
    <col min="5" max="5" width="20.375" customWidth="1"/>
    <col min="6" max="6" width="19.75" customWidth="1"/>
    <col min="7" max="7" width="31.125" customWidth="1"/>
    <col min="8" max="8" width="21.625" customWidth="1"/>
  </cols>
  <sheetData>
    <row r="1" customFormat="1" ht="47" customHeight="1" spans="1:7">
      <c r="A1" s="1" t="s">
        <v>74</v>
      </c>
      <c r="B1" s="1"/>
      <c r="C1" s="1"/>
      <c r="D1" s="1"/>
      <c r="E1" s="1"/>
      <c r="F1" s="1"/>
      <c r="G1" s="1"/>
    </row>
    <row r="2" ht="47" customHeight="1" spans="1:8">
      <c r="A2" s="2" t="s">
        <v>1</v>
      </c>
      <c r="B2" s="2" t="s">
        <v>2</v>
      </c>
      <c r="C2" s="2" t="s">
        <v>3</v>
      </c>
      <c r="D2" s="2" t="s">
        <v>66</v>
      </c>
      <c r="E2" s="2" t="s">
        <v>67</v>
      </c>
      <c r="F2" s="2" t="s">
        <v>68</v>
      </c>
      <c r="G2" s="3" t="s">
        <v>69</v>
      </c>
      <c r="H2" s="4" t="s">
        <v>70</v>
      </c>
    </row>
    <row r="3" ht="20.25" spans="1:7">
      <c r="A3" s="5">
        <v>1</v>
      </c>
      <c r="B3" s="6" t="s">
        <v>14</v>
      </c>
      <c r="C3" s="7" t="s">
        <v>15</v>
      </c>
      <c r="D3" s="24">
        <v>75</v>
      </c>
      <c r="E3" s="8">
        <v>71</v>
      </c>
      <c r="F3" s="24">
        <v>77</v>
      </c>
      <c r="G3" s="20">
        <f t="shared" ref="G3:G52" si="0">D3*0.4+E3*0.3+F3*0.3</f>
        <v>74.4</v>
      </c>
    </row>
    <row r="4" ht="20.25" spans="1:7">
      <c r="A4" s="5">
        <v>2</v>
      </c>
      <c r="B4" s="6" t="s">
        <v>14</v>
      </c>
      <c r="C4" s="10" t="s">
        <v>16</v>
      </c>
      <c r="D4" s="8">
        <v>82</v>
      </c>
      <c r="E4" s="8">
        <v>73</v>
      </c>
      <c r="F4" s="8">
        <v>68</v>
      </c>
      <c r="G4" s="20">
        <f t="shared" si="0"/>
        <v>75.1</v>
      </c>
    </row>
    <row r="5" ht="20.25" spans="1:7">
      <c r="A5" s="5">
        <v>3</v>
      </c>
      <c r="B5" s="6" t="s">
        <v>14</v>
      </c>
      <c r="C5" s="11" t="s">
        <v>17</v>
      </c>
      <c r="D5" s="8">
        <v>70</v>
      </c>
      <c r="E5" s="8">
        <v>68</v>
      </c>
      <c r="F5" s="8">
        <v>59</v>
      </c>
      <c r="G5" s="20">
        <f t="shared" si="0"/>
        <v>66.1</v>
      </c>
    </row>
    <row r="6" ht="20.25" spans="1:7">
      <c r="A6" s="5">
        <v>4</v>
      </c>
      <c r="B6" s="6" t="s">
        <v>14</v>
      </c>
      <c r="C6" s="11" t="s">
        <v>18</v>
      </c>
      <c r="D6" s="8">
        <v>70</v>
      </c>
      <c r="E6" s="8">
        <v>70</v>
      </c>
      <c r="F6" s="8">
        <v>41</v>
      </c>
      <c r="G6" s="20">
        <f t="shared" si="0"/>
        <v>61.3</v>
      </c>
    </row>
    <row r="7" ht="20.25" spans="1:7">
      <c r="A7" s="5">
        <v>5</v>
      </c>
      <c r="B7" s="6" t="s">
        <v>14</v>
      </c>
      <c r="C7" s="10" t="s">
        <v>19</v>
      </c>
      <c r="D7" s="8">
        <v>79</v>
      </c>
      <c r="E7" s="8">
        <v>85</v>
      </c>
      <c r="F7" s="8">
        <v>26</v>
      </c>
      <c r="G7" s="20">
        <f t="shared" si="0"/>
        <v>64.9</v>
      </c>
    </row>
    <row r="8" ht="20.25" spans="1:7">
      <c r="A8" s="5">
        <v>6</v>
      </c>
      <c r="B8" s="6" t="s">
        <v>14</v>
      </c>
      <c r="C8" s="11" t="s">
        <v>20</v>
      </c>
      <c r="D8" s="8">
        <v>65</v>
      </c>
      <c r="E8" s="8">
        <v>70</v>
      </c>
      <c r="F8" s="8">
        <v>61</v>
      </c>
      <c r="G8" s="20">
        <f t="shared" si="0"/>
        <v>65.3</v>
      </c>
    </row>
    <row r="9" ht="20.25" spans="1:7">
      <c r="A9" s="5">
        <v>7</v>
      </c>
      <c r="B9" s="6" t="s">
        <v>14</v>
      </c>
      <c r="C9" s="10" t="s">
        <v>21</v>
      </c>
      <c r="D9" s="8">
        <v>70</v>
      </c>
      <c r="E9" s="8">
        <v>68</v>
      </c>
      <c r="F9" s="8">
        <v>77</v>
      </c>
      <c r="G9" s="20">
        <f t="shared" si="0"/>
        <v>71.5</v>
      </c>
    </row>
    <row r="10" ht="20.25" spans="1:7">
      <c r="A10" s="5">
        <v>8</v>
      </c>
      <c r="B10" s="6" t="s">
        <v>14</v>
      </c>
      <c r="C10" s="11" t="s">
        <v>22</v>
      </c>
      <c r="D10" s="8">
        <v>60</v>
      </c>
      <c r="E10" s="8">
        <v>65</v>
      </c>
      <c r="F10" s="8">
        <v>67</v>
      </c>
      <c r="G10" s="20">
        <f t="shared" si="0"/>
        <v>63.6</v>
      </c>
    </row>
    <row r="11" ht="20.25" spans="1:7">
      <c r="A11" s="5">
        <v>9</v>
      </c>
      <c r="B11" s="6" t="s">
        <v>14</v>
      </c>
      <c r="C11" s="10" t="s">
        <v>23</v>
      </c>
      <c r="D11" s="8">
        <v>60</v>
      </c>
      <c r="E11" s="8">
        <v>60</v>
      </c>
      <c r="F11" s="8">
        <v>68</v>
      </c>
      <c r="G11" s="20">
        <f t="shared" si="0"/>
        <v>62.4</v>
      </c>
    </row>
    <row r="12" ht="20.25" spans="1:7">
      <c r="A12" s="5">
        <v>10</v>
      </c>
      <c r="B12" s="6" t="s">
        <v>14</v>
      </c>
      <c r="C12" s="10" t="s">
        <v>24</v>
      </c>
      <c r="D12" s="8">
        <v>60</v>
      </c>
      <c r="E12" s="8">
        <v>55</v>
      </c>
      <c r="F12" s="8">
        <v>65</v>
      </c>
      <c r="G12" s="20">
        <f t="shared" si="0"/>
        <v>60</v>
      </c>
    </row>
    <row r="13" ht="20.25" spans="1:7">
      <c r="A13" s="5">
        <v>11</v>
      </c>
      <c r="B13" s="6" t="s">
        <v>14</v>
      </c>
      <c r="C13" s="11" t="s">
        <v>25</v>
      </c>
      <c r="D13" s="8">
        <v>68</v>
      </c>
      <c r="E13" s="8">
        <v>82</v>
      </c>
      <c r="F13" s="8">
        <v>47</v>
      </c>
      <c r="G13" s="20">
        <f t="shared" si="0"/>
        <v>65.9</v>
      </c>
    </row>
    <row r="14" ht="20.25" spans="1:7">
      <c r="A14" s="5">
        <v>12</v>
      </c>
      <c r="B14" s="6" t="s">
        <v>14</v>
      </c>
      <c r="C14" s="11" t="s">
        <v>26</v>
      </c>
      <c r="D14" s="8">
        <v>72</v>
      </c>
      <c r="E14" s="8">
        <v>61</v>
      </c>
      <c r="F14" s="8">
        <v>84</v>
      </c>
      <c r="G14" s="20">
        <f t="shared" si="0"/>
        <v>72.3</v>
      </c>
    </row>
    <row r="15" ht="20.25" spans="1:7">
      <c r="A15" s="5">
        <v>13</v>
      </c>
      <c r="B15" s="6" t="s">
        <v>14</v>
      </c>
      <c r="C15" s="10" t="s">
        <v>27</v>
      </c>
      <c r="D15" s="8">
        <v>75</v>
      </c>
      <c r="E15" s="8">
        <v>65</v>
      </c>
      <c r="F15" s="8">
        <v>68</v>
      </c>
      <c r="G15" s="20">
        <f t="shared" si="0"/>
        <v>69.9</v>
      </c>
    </row>
    <row r="16" ht="20.25" spans="1:7">
      <c r="A16" s="5">
        <v>14</v>
      </c>
      <c r="B16" s="6" t="s">
        <v>14</v>
      </c>
      <c r="C16" s="10" t="s">
        <v>28</v>
      </c>
      <c r="D16" s="8">
        <v>70</v>
      </c>
      <c r="E16" s="8">
        <v>50</v>
      </c>
      <c r="F16" s="8">
        <v>68</v>
      </c>
      <c r="G16" s="20">
        <f t="shared" si="0"/>
        <v>63.4</v>
      </c>
    </row>
    <row r="17" ht="20.25" spans="1:7">
      <c r="A17" s="5">
        <v>15</v>
      </c>
      <c r="B17" s="6" t="s">
        <v>14</v>
      </c>
      <c r="C17" s="10" t="s">
        <v>29</v>
      </c>
      <c r="D17" s="8">
        <v>60</v>
      </c>
      <c r="E17" s="8">
        <v>79</v>
      </c>
      <c r="F17" s="8">
        <v>48</v>
      </c>
      <c r="G17" s="20">
        <f t="shared" si="0"/>
        <v>62.1</v>
      </c>
    </row>
    <row r="18" ht="20.25" spans="1:7">
      <c r="A18" s="5">
        <v>16</v>
      </c>
      <c r="B18" s="6" t="s">
        <v>14</v>
      </c>
      <c r="C18" s="10" t="s">
        <v>30</v>
      </c>
      <c r="D18" s="8">
        <v>90</v>
      </c>
      <c r="E18" s="8">
        <v>90</v>
      </c>
      <c r="F18" s="8">
        <v>84</v>
      </c>
      <c r="G18" s="20">
        <f t="shared" si="0"/>
        <v>88.2</v>
      </c>
    </row>
    <row r="19" ht="20.25" spans="1:7">
      <c r="A19" s="5">
        <v>17</v>
      </c>
      <c r="B19" s="6" t="s">
        <v>14</v>
      </c>
      <c r="C19" s="11" t="s">
        <v>31</v>
      </c>
      <c r="D19" s="8">
        <v>82</v>
      </c>
      <c r="E19" s="8">
        <v>80</v>
      </c>
      <c r="F19" s="8">
        <v>76</v>
      </c>
      <c r="G19" s="20">
        <f t="shared" si="0"/>
        <v>79.6</v>
      </c>
    </row>
    <row r="20" ht="20.25" spans="1:7">
      <c r="A20" s="5">
        <v>18</v>
      </c>
      <c r="B20" s="6" t="s">
        <v>14</v>
      </c>
      <c r="C20" s="10" t="s">
        <v>32</v>
      </c>
      <c r="D20" s="8">
        <v>60</v>
      </c>
      <c r="E20" s="8">
        <v>65</v>
      </c>
      <c r="F20" s="8">
        <v>61</v>
      </c>
      <c r="G20" s="20">
        <f t="shared" si="0"/>
        <v>61.8</v>
      </c>
    </row>
    <row r="21" ht="20.25" spans="1:7">
      <c r="A21" s="5">
        <v>19</v>
      </c>
      <c r="B21" s="6" t="s">
        <v>14</v>
      </c>
      <c r="C21" s="10" t="s">
        <v>33</v>
      </c>
      <c r="D21" s="8">
        <v>69</v>
      </c>
      <c r="E21" s="8">
        <v>66</v>
      </c>
      <c r="F21" s="8">
        <v>54</v>
      </c>
      <c r="G21" s="20">
        <f t="shared" si="0"/>
        <v>63.6</v>
      </c>
    </row>
    <row r="22" ht="20.25" spans="1:7">
      <c r="A22" s="5">
        <v>20</v>
      </c>
      <c r="B22" s="6" t="s">
        <v>14</v>
      </c>
      <c r="C22" s="10" t="s">
        <v>34</v>
      </c>
      <c r="D22" s="8">
        <v>65</v>
      </c>
      <c r="E22" s="8">
        <v>73</v>
      </c>
      <c r="F22" s="8">
        <v>65</v>
      </c>
      <c r="G22" s="20">
        <f t="shared" si="0"/>
        <v>67.4</v>
      </c>
    </row>
    <row r="23" ht="20.25" spans="1:7">
      <c r="A23" s="5">
        <v>21</v>
      </c>
      <c r="B23" s="6" t="s">
        <v>14</v>
      </c>
      <c r="C23" s="10" t="s">
        <v>35</v>
      </c>
      <c r="D23" s="8">
        <v>60</v>
      </c>
      <c r="E23" s="8">
        <v>60</v>
      </c>
      <c r="F23" s="8">
        <v>48</v>
      </c>
      <c r="G23" s="20">
        <f t="shared" si="0"/>
        <v>56.4</v>
      </c>
    </row>
    <row r="24" ht="20.25" spans="1:7">
      <c r="A24" s="5">
        <v>22</v>
      </c>
      <c r="B24" s="6" t="s">
        <v>14</v>
      </c>
      <c r="C24" s="10" t="s">
        <v>36</v>
      </c>
      <c r="D24" s="8">
        <v>75</v>
      </c>
      <c r="E24" s="8">
        <v>69</v>
      </c>
      <c r="F24" s="8">
        <v>66</v>
      </c>
      <c r="G24" s="20">
        <f t="shared" si="0"/>
        <v>70.5</v>
      </c>
    </row>
    <row r="25" ht="20.25" spans="1:7">
      <c r="A25" s="5">
        <v>23</v>
      </c>
      <c r="B25" s="6" t="s">
        <v>14</v>
      </c>
      <c r="C25" s="11" t="s">
        <v>37</v>
      </c>
      <c r="D25" s="8">
        <v>70</v>
      </c>
      <c r="E25" s="8">
        <v>82</v>
      </c>
      <c r="F25" s="8">
        <v>72</v>
      </c>
      <c r="G25" s="20">
        <f t="shared" si="0"/>
        <v>74.2</v>
      </c>
    </row>
    <row r="26" ht="20.25" spans="1:7">
      <c r="A26" s="5">
        <v>24</v>
      </c>
      <c r="B26" s="6" t="s">
        <v>14</v>
      </c>
      <c r="C26" s="11" t="s">
        <v>38</v>
      </c>
      <c r="D26" s="8">
        <v>85</v>
      </c>
      <c r="E26" s="8">
        <v>86</v>
      </c>
      <c r="F26" s="8">
        <v>90</v>
      </c>
      <c r="G26" s="20">
        <f t="shared" si="0"/>
        <v>86.8</v>
      </c>
    </row>
    <row r="27" ht="20.25" spans="1:7">
      <c r="A27" s="5">
        <v>25</v>
      </c>
      <c r="B27" s="6" t="s">
        <v>14</v>
      </c>
      <c r="C27" s="11" t="s">
        <v>39</v>
      </c>
      <c r="D27" s="8">
        <v>60</v>
      </c>
      <c r="E27" s="8">
        <v>60</v>
      </c>
      <c r="F27" s="8">
        <v>66</v>
      </c>
      <c r="G27" s="20">
        <f t="shared" si="0"/>
        <v>61.8</v>
      </c>
    </row>
    <row r="28" ht="20.25" spans="1:7">
      <c r="A28" s="5">
        <v>26</v>
      </c>
      <c r="B28" s="6" t="s">
        <v>14</v>
      </c>
      <c r="C28" s="11" t="s">
        <v>40</v>
      </c>
      <c r="D28" s="24">
        <v>83</v>
      </c>
      <c r="E28" s="8">
        <v>85</v>
      </c>
      <c r="F28" s="24">
        <v>58</v>
      </c>
      <c r="G28" s="20">
        <f t="shared" si="0"/>
        <v>76.1</v>
      </c>
    </row>
    <row r="29" ht="20.25" spans="1:7">
      <c r="A29" s="5">
        <v>27</v>
      </c>
      <c r="B29" s="6" t="s">
        <v>14</v>
      </c>
      <c r="C29" s="11" t="s">
        <v>41</v>
      </c>
      <c r="D29" s="8">
        <v>76</v>
      </c>
      <c r="E29" s="8">
        <v>75</v>
      </c>
      <c r="F29" s="8">
        <v>23</v>
      </c>
      <c r="G29" s="20">
        <f t="shared" si="0"/>
        <v>59.8</v>
      </c>
    </row>
    <row r="30" ht="20.25" spans="1:7">
      <c r="A30" s="5">
        <v>28</v>
      </c>
      <c r="B30" s="6" t="s">
        <v>14</v>
      </c>
      <c r="C30" s="11" t="s">
        <v>42</v>
      </c>
      <c r="D30" s="8">
        <v>69</v>
      </c>
      <c r="E30" s="8">
        <v>88</v>
      </c>
      <c r="F30" s="8">
        <v>48</v>
      </c>
      <c r="G30" s="20">
        <f t="shared" si="0"/>
        <v>68.4</v>
      </c>
    </row>
    <row r="31" ht="20.25" spans="1:7">
      <c r="A31" s="5">
        <v>29</v>
      </c>
      <c r="B31" s="6" t="s">
        <v>14</v>
      </c>
      <c r="C31" s="11" t="s">
        <v>43</v>
      </c>
      <c r="D31" s="8">
        <v>89</v>
      </c>
      <c r="E31" s="8">
        <v>75</v>
      </c>
      <c r="F31" s="8">
        <v>79</v>
      </c>
      <c r="G31" s="20">
        <f t="shared" si="0"/>
        <v>81.8</v>
      </c>
    </row>
    <row r="32" ht="20.25" spans="1:7">
      <c r="A32" s="5">
        <v>30</v>
      </c>
      <c r="B32" s="6" t="s">
        <v>14</v>
      </c>
      <c r="C32" s="11" t="s">
        <v>44</v>
      </c>
      <c r="D32" s="8">
        <v>78</v>
      </c>
      <c r="E32" s="8">
        <v>60</v>
      </c>
      <c r="F32" s="8">
        <v>81</v>
      </c>
      <c r="G32" s="20">
        <f t="shared" si="0"/>
        <v>73.5</v>
      </c>
    </row>
    <row r="33" ht="20.25" spans="1:7">
      <c r="A33" s="5">
        <v>31</v>
      </c>
      <c r="B33" s="6" t="s">
        <v>14</v>
      </c>
      <c r="C33" s="11" t="s">
        <v>45</v>
      </c>
      <c r="D33" s="8">
        <v>76</v>
      </c>
      <c r="E33" s="8">
        <v>55</v>
      </c>
      <c r="F33" s="8">
        <v>0</v>
      </c>
      <c r="G33" s="20">
        <f t="shared" si="0"/>
        <v>46.9</v>
      </c>
    </row>
    <row r="34" ht="20.25" spans="1:7">
      <c r="A34" s="5">
        <v>32</v>
      </c>
      <c r="B34" s="6" t="s">
        <v>14</v>
      </c>
      <c r="C34" s="11" t="s">
        <v>46</v>
      </c>
      <c r="D34" s="8">
        <v>89</v>
      </c>
      <c r="E34" s="8">
        <v>78</v>
      </c>
      <c r="F34" s="8">
        <v>85</v>
      </c>
      <c r="G34" s="20">
        <f t="shared" si="0"/>
        <v>84.5</v>
      </c>
    </row>
    <row r="35" ht="20.25" spans="1:7">
      <c r="A35" s="5">
        <v>33</v>
      </c>
      <c r="B35" s="6" t="s">
        <v>14</v>
      </c>
      <c r="C35" s="11" t="s">
        <v>47</v>
      </c>
      <c r="D35" s="8">
        <v>80</v>
      </c>
      <c r="E35" s="8">
        <v>84</v>
      </c>
      <c r="F35" s="8">
        <v>87</v>
      </c>
      <c r="G35" s="20">
        <f t="shared" si="0"/>
        <v>83.3</v>
      </c>
    </row>
    <row r="36" ht="20.25" spans="1:7">
      <c r="A36" s="5">
        <v>34</v>
      </c>
      <c r="B36" s="6" t="s">
        <v>14</v>
      </c>
      <c r="C36" s="11" t="s">
        <v>48</v>
      </c>
      <c r="D36" s="8">
        <v>75</v>
      </c>
      <c r="E36" s="8">
        <v>86</v>
      </c>
      <c r="F36" s="8">
        <v>78</v>
      </c>
      <c r="G36" s="20">
        <f t="shared" si="0"/>
        <v>79.2</v>
      </c>
    </row>
    <row r="37" ht="20.25" spans="1:7">
      <c r="A37" s="5">
        <v>35</v>
      </c>
      <c r="B37" s="6" t="s">
        <v>14</v>
      </c>
      <c r="C37" s="8" t="s">
        <v>49</v>
      </c>
      <c r="D37" s="8">
        <v>82</v>
      </c>
      <c r="E37" s="8">
        <v>80</v>
      </c>
      <c r="F37" s="8">
        <v>53</v>
      </c>
      <c r="G37" s="20">
        <f t="shared" si="0"/>
        <v>72.7</v>
      </c>
    </row>
    <row r="38" ht="20.25" spans="1:7">
      <c r="A38" s="5">
        <v>36</v>
      </c>
      <c r="B38" s="6" t="s">
        <v>14</v>
      </c>
      <c r="C38" s="11" t="s">
        <v>50</v>
      </c>
      <c r="D38" s="8">
        <v>60</v>
      </c>
      <c r="E38" s="8">
        <v>85</v>
      </c>
      <c r="F38" s="8">
        <v>66</v>
      </c>
      <c r="G38" s="20">
        <f t="shared" si="0"/>
        <v>69.3</v>
      </c>
    </row>
    <row r="39" ht="20.25" spans="1:7">
      <c r="A39" s="5">
        <v>37</v>
      </c>
      <c r="B39" s="6" t="s">
        <v>14</v>
      </c>
      <c r="C39" s="11" t="s">
        <v>51</v>
      </c>
      <c r="D39" s="8">
        <v>73</v>
      </c>
      <c r="E39" s="8">
        <v>78</v>
      </c>
      <c r="F39" s="8">
        <v>43</v>
      </c>
      <c r="G39" s="20">
        <f t="shared" si="0"/>
        <v>65.5</v>
      </c>
    </row>
    <row r="40" ht="20.25" spans="1:7">
      <c r="A40" s="5">
        <v>38</v>
      </c>
      <c r="B40" s="6" t="s">
        <v>14</v>
      </c>
      <c r="C40" s="11" t="s">
        <v>52</v>
      </c>
      <c r="D40" s="8">
        <v>60</v>
      </c>
      <c r="E40" s="8">
        <v>60</v>
      </c>
      <c r="F40" s="8">
        <v>62</v>
      </c>
      <c r="G40" s="20">
        <f t="shared" si="0"/>
        <v>60.6</v>
      </c>
    </row>
    <row r="41" ht="20.25" spans="1:7">
      <c r="A41" s="5">
        <v>39</v>
      </c>
      <c r="B41" s="6" t="s">
        <v>14</v>
      </c>
      <c r="C41" s="11" t="s">
        <v>53</v>
      </c>
      <c r="D41" s="8">
        <v>78</v>
      </c>
      <c r="E41" s="8">
        <v>70</v>
      </c>
      <c r="F41" s="8">
        <v>69</v>
      </c>
      <c r="G41" s="20">
        <f t="shared" si="0"/>
        <v>72.9</v>
      </c>
    </row>
    <row r="42" ht="20.25" spans="1:7">
      <c r="A42" s="5">
        <v>40</v>
      </c>
      <c r="B42" s="6" t="s">
        <v>14</v>
      </c>
      <c r="C42" s="8" t="s">
        <v>54</v>
      </c>
      <c r="D42" s="8">
        <v>85</v>
      </c>
      <c r="E42" s="8">
        <v>72</v>
      </c>
      <c r="F42" s="8">
        <v>20</v>
      </c>
      <c r="G42" s="20">
        <f t="shared" si="0"/>
        <v>61.6</v>
      </c>
    </row>
    <row r="43" ht="20.25" spans="1:7">
      <c r="A43" s="5">
        <v>41</v>
      </c>
      <c r="B43" s="6" t="s">
        <v>14</v>
      </c>
      <c r="C43" s="11" t="s">
        <v>55</v>
      </c>
      <c r="D43" s="8">
        <v>80</v>
      </c>
      <c r="E43" s="8">
        <v>83</v>
      </c>
      <c r="F43" s="8">
        <v>46</v>
      </c>
      <c r="G43" s="20">
        <f t="shared" si="0"/>
        <v>70.7</v>
      </c>
    </row>
    <row r="44" ht="20.25" spans="1:7">
      <c r="A44" s="5">
        <v>42</v>
      </c>
      <c r="B44" s="6" t="s">
        <v>14</v>
      </c>
      <c r="C44" s="11" t="s">
        <v>56</v>
      </c>
      <c r="D44" s="12">
        <v>78</v>
      </c>
      <c r="E44" s="12">
        <v>90</v>
      </c>
      <c r="F44" s="12">
        <v>81</v>
      </c>
      <c r="G44" s="20">
        <f t="shared" si="0"/>
        <v>82.5</v>
      </c>
    </row>
    <row r="45" ht="20.25" spans="1:7">
      <c r="A45" s="5">
        <v>43</v>
      </c>
      <c r="B45" s="6" t="s">
        <v>14</v>
      </c>
      <c r="C45" s="11" t="s">
        <v>57</v>
      </c>
      <c r="D45" s="8">
        <v>69</v>
      </c>
      <c r="E45" s="8">
        <v>78</v>
      </c>
      <c r="F45" s="8">
        <v>63</v>
      </c>
      <c r="G45" s="20">
        <f t="shared" si="0"/>
        <v>69.9</v>
      </c>
    </row>
    <row r="46" ht="20.25" spans="1:7">
      <c r="A46" s="5">
        <v>44</v>
      </c>
      <c r="B46" s="6" t="s">
        <v>14</v>
      </c>
      <c r="C46" s="11" t="s">
        <v>58</v>
      </c>
      <c r="D46" s="8">
        <v>64</v>
      </c>
      <c r="E46" s="8">
        <v>75</v>
      </c>
      <c r="F46" s="8">
        <v>80</v>
      </c>
      <c r="G46" s="20">
        <f t="shared" si="0"/>
        <v>72.1</v>
      </c>
    </row>
    <row r="47" ht="20.25" spans="1:7">
      <c r="A47" s="5">
        <v>45</v>
      </c>
      <c r="B47" s="6" t="s">
        <v>14</v>
      </c>
      <c r="C47" s="11" t="s">
        <v>59</v>
      </c>
      <c r="D47" s="8">
        <v>60</v>
      </c>
      <c r="E47" s="8">
        <v>56</v>
      </c>
      <c r="F47" s="8">
        <v>75</v>
      </c>
      <c r="G47" s="20">
        <f t="shared" si="0"/>
        <v>63.3</v>
      </c>
    </row>
    <row r="48" ht="20.25" spans="1:7">
      <c r="A48" s="5">
        <v>46</v>
      </c>
      <c r="B48" s="6" t="s">
        <v>14</v>
      </c>
      <c r="C48" s="11" t="s">
        <v>60</v>
      </c>
      <c r="D48" s="8">
        <v>68</v>
      </c>
      <c r="E48" s="8">
        <v>68</v>
      </c>
      <c r="F48" s="8">
        <v>73</v>
      </c>
      <c r="G48" s="20">
        <f t="shared" si="0"/>
        <v>69.5</v>
      </c>
    </row>
    <row r="49" ht="20.25" spans="1:7">
      <c r="A49" s="5">
        <v>47</v>
      </c>
      <c r="B49" s="6" t="s">
        <v>14</v>
      </c>
      <c r="C49" s="11" t="s">
        <v>61</v>
      </c>
      <c r="D49" s="8">
        <v>72</v>
      </c>
      <c r="E49" s="8">
        <v>71</v>
      </c>
      <c r="F49" s="8">
        <v>77</v>
      </c>
      <c r="G49" s="20">
        <f t="shared" si="0"/>
        <v>73.2</v>
      </c>
    </row>
    <row r="50" ht="20.25" spans="1:7">
      <c r="A50" s="5">
        <v>48</v>
      </c>
      <c r="B50" s="6" t="s">
        <v>14</v>
      </c>
      <c r="C50" s="11" t="s">
        <v>62</v>
      </c>
      <c r="D50" s="8">
        <v>75</v>
      </c>
      <c r="E50" s="8">
        <v>66</v>
      </c>
      <c r="F50" s="8">
        <v>42</v>
      </c>
      <c r="G50" s="20">
        <f t="shared" si="0"/>
        <v>62.4</v>
      </c>
    </row>
    <row r="51" ht="20.25" spans="1:7">
      <c r="A51" s="5">
        <v>49</v>
      </c>
      <c r="B51" s="6" t="s">
        <v>14</v>
      </c>
      <c r="C51" s="11" t="s">
        <v>63</v>
      </c>
      <c r="D51" s="13">
        <v>83</v>
      </c>
      <c r="E51" s="8">
        <v>60</v>
      </c>
      <c r="F51" s="13">
        <v>46</v>
      </c>
      <c r="G51" s="20">
        <f t="shared" si="0"/>
        <v>65</v>
      </c>
    </row>
    <row r="52" ht="20.25" spans="1:7">
      <c r="A52" s="5">
        <v>50</v>
      </c>
      <c r="B52" s="6" t="s">
        <v>14</v>
      </c>
      <c r="C52" s="14" t="s">
        <v>64</v>
      </c>
      <c r="D52" s="24">
        <v>89</v>
      </c>
      <c r="E52" s="8">
        <v>83</v>
      </c>
      <c r="F52" s="24">
        <v>90</v>
      </c>
      <c r="G52" s="20">
        <f t="shared" si="0"/>
        <v>87.5</v>
      </c>
    </row>
    <row r="53" spans="3:7">
      <c r="C53" s="19"/>
      <c r="D53" s="25"/>
      <c r="E53" s="26"/>
      <c r="F53" s="26"/>
      <c r="G53" s="19"/>
    </row>
    <row r="54" spans="3:7">
      <c r="C54" s="19"/>
      <c r="D54" s="25"/>
      <c r="E54" s="26"/>
      <c r="F54" s="26"/>
      <c r="G54" s="19"/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G2" sqref="G$1:G$1048576"/>
    </sheetView>
  </sheetViews>
  <sheetFormatPr defaultColWidth="9" defaultRowHeight="13.5" outlineLevelCol="7"/>
  <cols>
    <col min="2" max="3" width="13" customWidth="1"/>
    <col min="4" max="4" width="18.125" customWidth="1"/>
    <col min="5" max="5" width="15.25" customWidth="1"/>
    <col min="6" max="6" width="22.125" customWidth="1"/>
    <col min="7" max="7" width="33.25" customWidth="1"/>
    <col min="8" max="8" width="17.375" customWidth="1"/>
  </cols>
  <sheetData>
    <row r="1" customFormat="1" ht="31.5" spans="1:7">
      <c r="A1" s="1" t="s">
        <v>75</v>
      </c>
      <c r="B1" s="1"/>
      <c r="C1" s="1"/>
      <c r="D1" s="1"/>
      <c r="E1" s="1"/>
      <c r="F1" s="1"/>
      <c r="G1" s="1"/>
    </row>
    <row r="2" ht="63" customHeight="1" spans="1:8">
      <c r="A2" s="2" t="s">
        <v>1</v>
      </c>
      <c r="B2" s="2" t="s">
        <v>2</v>
      </c>
      <c r="C2" s="2" t="s">
        <v>3</v>
      </c>
      <c r="D2" s="2" t="s">
        <v>66</v>
      </c>
      <c r="E2" s="2" t="s">
        <v>67</v>
      </c>
      <c r="F2" s="2" t="s">
        <v>68</v>
      </c>
      <c r="G2" s="3" t="s">
        <v>69</v>
      </c>
      <c r="H2" s="4" t="s">
        <v>70</v>
      </c>
    </row>
    <row r="3" ht="20.25" spans="1:7">
      <c r="A3" s="5">
        <v>1</v>
      </c>
      <c r="B3" s="6" t="s">
        <v>14</v>
      </c>
      <c r="C3" s="7" t="s">
        <v>15</v>
      </c>
      <c r="D3" s="8">
        <v>90</v>
      </c>
      <c r="E3" s="8">
        <v>71</v>
      </c>
      <c r="F3" s="9">
        <v>16.3636363636364</v>
      </c>
      <c r="G3" s="9">
        <f t="shared" ref="G3:G52" si="0">D3*0.4+E3*0.3+F3*0.3</f>
        <v>62.2090909090909</v>
      </c>
    </row>
    <row r="4" ht="20.25" spans="1:7">
      <c r="A4" s="5">
        <v>2</v>
      </c>
      <c r="B4" s="6" t="s">
        <v>14</v>
      </c>
      <c r="C4" s="10" t="s">
        <v>16</v>
      </c>
      <c r="D4" s="8">
        <v>90</v>
      </c>
      <c r="E4" s="8">
        <v>73</v>
      </c>
      <c r="F4" s="9">
        <v>48.3636363636364</v>
      </c>
      <c r="G4" s="9">
        <f t="shared" si="0"/>
        <v>72.4090909090909</v>
      </c>
    </row>
    <row r="5" ht="20.25" spans="1:7">
      <c r="A5" s="5">
        <v>3</v>
      </c>
      <c r="B5" s="6" t="s">
        <v>14</v>
      </c>
      <c r="C5" s="11" t="s">
        <v>17</v>
      </c>
      <c r="D5" s="8">
        <v>90</v>
      </c>
      <c r="E5" s="8">
        <v>68</v>
      </c>
      <c r="F5" s="9">
        <v>46.3636363636364</v>
      </c>
      <c r="G5" s="9">
        <f t="shared" si="0"/>
        <v>70.3090909090909</v>
      </c>
    </row>
    <row r="6" ht="20.25" spans="1:7">
      <c r="A6" s="5">
        <v>4</v>
      </c>
      <c r="B6" s="6" t="s">
        <v>14</v>
      </c>
      <c r="C6" s="11" t="s">
        <v>18</v>
      </c>
      <c r="D6" s="8">
        <v>80</v>
      </c>
      <c r="E6" s="8">
        <v>50</v>
      </c>
      <c r="F6" s="9">
        <v>0</v>
      </c>
      <c r="G6" s="9">
        <f t="shared" si="0"/>
        <v>47</v>
      </c>
    </row>
    <row r="7" ht="20.25" spans="1:7">
      <c r="A7" s="5">
        <v>5</v>
      </c>
      <c r="B7" s="6" t="s">
        <v>14</v>
      </c>
      <c r="C7" s="10" t="s">
        <v>19</v>
      </c>
      <c r="D7" s="8">
        <v>95</v>
      </c>
      <c r="E7" s="8">
        <v>85</v>
      </c>
      <c r="F7" s="9">
        <v>53.6363636363636</v>
      </c>
      <c r="G7" s="9">
        <f t="shared" si="0"/>
        <v>79.5909090909091</v>
      </c>
    </row>
    <row r="8" ht="20.25" spans="1:7">
      <c r="A8" s="5">
        <v>6</v>
      </c>
      <c r="B8" s="6" t="s">
        <v>14</v>
      </c>
      <c r="C8" s="11" t="s">
        <v>20</v>
      </c>
      <c r="D8" s="8">
        <v>80</v>
      </c>
      <c r="E8" s="8">
        <v>70</v>
      </c>
      <c r="F8" s="9">
        <v>25.4545454545455</v>
      </c>
      <c r="G8" s="9">
        <f t="shared" si="0"/>
        <v>60.6363636363636</v>
      </c>
    </row>
    <row r="9" ht="20.25" spans="1:7">
      <c r="A9" s="5">
        <v>7</v>
      </c>
      <c r="B9" s="6" t="s">
        <v>14</v>
      </c>
      <c r="C9" s="10" t="s">
        <v>21</v>
      </c>
      <c r="D9" s="8">
        <v>80</v>
      </c>
      <c r="E9" s="8">
        <v>68</v>
      </c>
      <c r="F9" s="9">
        <v>41.8181818181818</v>
      </c>
      <c r="G9" s="9">
        <f t="shared" si="0"/>
        <v>64.9454545454545</v>
      </c>
    </row>
    <row r="10" ht="20.25" spans="1:7">
      <c r="A10" s="5">
        <v>8</v>
      </c>
      <c r="B10" s="6" t="s">
        <v>14</v>
      </c>
      <c r="C10" s="11" t="s">
        <v>22</v>
      </c>
      <c r="D10" s="8">
        <v>80</v>
      </c>
      <c r="E10" s="8">
        <v>65</v>
      </c>
      <c r="F10" s="9">
        <v>0</v>
      </c>
      <c r="G10" s="9">
        <f t="shared" si="0"/>
        <v>51.5</v>
      </c>
    </row>
    <row r="11" ht="20.25" spans="1:7">
      <c r="A11" s="5">
        <v>9</v>
      </c>
      <c r="B11" s="6" t="s">
        <v>14</v>
      </c>
      <c r="C11" s="10" t="s">
        <v>23</v>
      </c>
      <c r="D11" s="8">
        <v>60</v>
      </c>
      <c r="E11" s="8">
        <v>0</v>
      </c>
      <c r="F11" s="9">
        <v>0</v>
      </c>
      <c r="G11" s="9">
        <f t="shared" si="0"/>
        <v>24</v>
      </c>
    </row>
    <row r="12" ht="20.25" spans="1:7">
      <c r="A12" s="5">
        <v>10</v>
      </c>
      <c r="B12" s="6" t="s">
        <v>14</v>
      </c>
      <c r="C12" s="10" t="s">
        <v>24</v>
      </c>
      <c r="D12" s="8">
        <v>90</v>
      </c>
      <c r="E12" s="8">
        <v>55</v>
      </c>
      <c r="F12" s="9">
        <v>27.2727272727273</v>
      </c>
      <c r="G12" s="9">
        <f t="shared" si="0"/>
        <v>60.6818181818182</v>
      </c>
    </row>
    <row r="13" ht="20.25" spans="1:7">
      <c r="A13" s="5">
        <v>11</v>
      </c>
      <c r="B13" s="6" t="s">
        <v>14</v>
      </c>
      <c r="C13" s="11" t="s">
        <v>25</v>
      </c>
      <c r="D13" s="8">
        <v>95</v>
      </c>
      <c r="E13" s="8">
        <v>82</v>
      </c>
      <c r="F13" s="9">
        <v>55.6363636363636</v>
      </c>
      <c r="G13" s="9">
        <f t="shared" si="0"/>
        <v>79.2909090909091</v>
      </c>
    </row>
    <row r="14" ht="20.25" spans="1:7">
      <c r="A14" s="5">
        <v>12</v>
      </c>
      <c r="B14" s="6" t="s">
        <v>14</v>
      </c>
      <c r="C14" s="11" t="s">
        <v>26</v>
      </c>
      <c r="D14" s="8">
        <v>90</v>
      </c>
      <c r="E14" s="8">
        <v>61</v>
      </c>
      <c r="F14" s="9">
        <v>23.6363636363636</v>
      </c>
      <c r="G14" s="9">
        <f t="shared" si="0"/>
        <v>61.3909090909091</v>
      </c>
    </row>
    <row r="15" ht="20.25" spans="1:7">
      <c r="A15" s="5">
        <v>13</v>
      </c>
      <c r="B15" s="6" t="s">
        <v>14</v>
      </c>
      <c r="C15" s="10" t="s">
        <v>27</v>
      </c>
      <c r="D15" s="8">
        <v>90</v>
      </c>
      <c r="E15" s="8">
        <v>65</v>
      </c>
      <c r="F15" s="9">
        <v>59.2727272727273</v>
      </c>
      <c r="G15" s="9">
        <f t="shared" si="0"/>
        <v>73.2818181818182</v>
      </c>
    </row>
    <row r="16" ht="20.25" spans="1:7">
      <c r="A16" s="5">
        <v>14</v>
      </c>
      <c r="B16" s="6" t="s">
        <v>14</v>
      </c>
      <c r="C16" s="10" t="s">
        <v>28</v>
      </c>
      <c r="D16" s="8">
        <v>75</v>
      </c>
      <c r="E16" s="8">
        <v>50</v>
      </c>
      <c r="F16" s="9">
        <v>60.9090909090909</v>
      </c>
      <c r="G16" s="9">
        <f t="shared" si="0"/>
        <v>63.2727272727273</v>
      </c>
    </row>
    <row r="17" ht="20.25" spans="1:7">
      <c r="A17" s="5">
        <v>15</v>
      </c>
      <c r="B17" s="6" t="s">
        <v>14</v>
      </c>
      <c r="C17" s="10" t="s">
        <v>29</v>
      </c>
      <c r="D17" s="8">
        <v>70</v>
      </c>
      <c r="E17" s="8">
        <v>44</v>
      </c>
      <c r="F17" s="9">
        <v>26.3636363636364</v>
      </c>
      <c r="G17" s="9">
        <f t="shared" si="0"/>
        <v>49.1090909090909</v>
      </c>
    </row>
    <row r="18" ht="20.25" spans="1:7">
      <c r="A18" s="5">
        <v>16</v>
      </c>
      <c r="B18" s="6" t="s">
        <v>14</v>
      </c>
      <c r="C18" s="10" t="s">
        <v>30</v>
      </c>
      <c r="D18" s="8">
        <v>95</v>
      </c>
      <c r="E18" s="8">
        <v>90</v>
      </c>
      <c r="F18" s="9">
        <v>77.4545454545455</v>
      </c>
      <c r="G18" s="9">
        <f t="shared" si="0"/>
        <v>88.2363636363636</v>
      </c>
    </row>
    <row r="19" ht="20.25" spans="1:7">
      <c r="A19" s="5">
        <v>17</v>
      </c>
      <c r="B19" s="6" t="s">
        <v>14</v>
      </c>
      <c r="C19" s="11" t="s">
        <v>31</v>
      </c>
      <c r="D19" s="8">
        <v>95</v>
      </c>
      <c r="E19" s="8">
        <v>80</v>
      </c>
      <c r="F19" s="9">
        <v>36.3636363636364</v>
      </c>
      <c r="G19" s="9">
        <f t="shared" si="0"/>
        <v>72.9090909090909</v>
      </c>
    </row>
    <row r="20" ht="20.25" spans="1:7">
      <c r="A20" s="5">
        <v>18</v>
      </c>
      <c r="B20" s="6" t="s">
        <v>14</v>
      </c>
      <c r="C20" s="10" t="s">
        <v>32</v>
      </c>
      <c r="D20" s="8">
        <v>70</v>
      </c>
      <c r="E20" s="8">
        <v>25</v>
      </c>
      <c r="F20" s="9">
        <v>0</v>
      </c>
      <c r="G20" s="9">
        <f t="shared" si="0"/>
        <v>35.5</v>
      </c>
    </row>
    <row r="21" ht="20.25" spans="1:7">
      <c r="A21" s="5">
        <v>19</v>
      </c>
      <c r="B21" s="6" t="s">
        <v>14</v>
      </c>
      <c r="C21" s="10" t="s">
        <v>33</v>
      </c>
      <c r="D21" s="8">
        <v>85</v>
      </c>
      <c r="E21" s="8">
        <v>66</v>
      </c>
      <c r="F21" s="9">
        <v>36.9090909090909</v>
      </c>
      <c r="G21" s="9">
        <f t="shared" si="0"/>
        <v>64.8727272727273</v>
      </c>
    </row>
    <row r="22" ht="20.25" spans="1:7">
      <c r="A22" s="5">
        <v>20</v>
      </c>
      <c r="B22" s="6" t="s">
        <v>14</v>
      </c>
      <c r="C22" s="10" t="s">
        <v>34</v>
      </c>
      <c r="D22" s="8">
        <v>90</v>
      </c>
      <c r="E22" s="8">
        <v>73</v>
      </c>
      <c r="F22" s="9">
        <v>34.5454545454545</v>
      </c>
      <c r="G22" s="9">
        <f t="shared" si="0"/>
        <v>68.2636363636364</v>
      </c>
    </row>
    <row r="23" ht="20.25" spans="1:7">
      <c r="A23" s="5">
        <v>21</v>
      </c>
      <c r="B23" s="6" t="s">
        <v>14</v>
      </c>
      <c r="C23" s="10" t="s">
        <v>35</v>
      </c>
      <c r="D23" s="8">
        <v>80</v>
      </c>
      <c r="E23" s="8">
        <v>60</v>
      </c>
      <c r="F23" s="9">
        <v>38</v>
      </c>
      <c r="G23" s="9">
        <f t="shared" si="0"/>
        <v>61.4</v>
      </c>
    </row>
    <row r="24" ht="20.25" spans="1:7">
      <c r="A24" s="5">
        <v>22</v>
      </c>
      <c r="B24" s="6" t="s">
        <v>14</v>
      </c>
      <c r="C24" s="10" t="s">
        <v>36</v>
      </c>
      <c r="D24" s="8">
        <v>90</v>
      </c>
      <c r="E24" s="8">
        <v>69</v>
      </c>
      <c r="F24" s="9">
        <v>50.7272727272727</v>
      </c>
      <c r="G24" s="9">
        <f t="shared" si="0"/>
        <v>71.9181818181818</v>
      </c>
    </row>
    <row r="25" ht="20.25" spans="1:7">
      <c r="A25" s="5">
        <v>23</v>
      </c>
      <c r="B25" s="6" t="s">
        <v>14</v>
      </c>
      <c r="C25" s="11" t="s">
        <v>37</v>
      </c>
      <c r="D25" s="8">
        <v>95</v>
      </c>
      <c r="E25" s="8">
        <v>82</v>
      </c>
      <c r="F25" s="9">
        <v>57.2727272727273</v>
      </c>
      <c r="G25" s="9">
        <f t="shared" si="0"/>
        <v>79.7818181818182</v>
      </c>
    </row>
    <row r="26" ht="20.25" spans="1:7">
      <c r="A26" s="5">
        <v>24</v>
      </c>
      <c r="B26" s="6" t="s">
        <v>14</v>
      </c>
      <c r="C26" s="11" t="s">
        <v>38</v>
      </c>
      <c r="D26" s="8">
        <v>95</v>
      </c>
      <c r="E26" s="8">
        <v>86</v>
      </c>
      <c r="F26" s="9">
        <v>74.9090909090909</v>
      </c>
      <c r="G26" s="9">
        <f t="shared" si="0"/>
        <v>86.2727272727273</v>
      </c>
    </row>
    <row r="27" ht="20.25" spans="1:7">
      <c r="A27" s="5">
        <v>25</v>
      </c>
      <c r="B27" s="6" t="s">
        <v>14</v>
      </c>
      <c r="C27" s="11" t="s">
        <v>39</v>
      </c>
      <c r="D27" s="8">
        <v>60</v>
      </c>
      <c r="E27" s="8">
        <v>20</v>
      </c>
      <c r="F27" s="9">
        <v>21.8181818181818</v>
      </c>
      <c r="G27" s="9">
        <f t="shared" si="0"/>
        <v>36.5454545454545</v>
      </c>
    </row>
    <row r="28" ht="20.25" spans="1:7">
      <c r="A28" s="5">
        <v>26</v>
      </c>
      <c r="B28" s="6" t="s">
        <v>14</v>
      </c>
      <c r="C28" s="11" t="s">
        <v>40</v>
      </c>
      <c r="D28" s="8">
        <v>95</v>
      </c>
      <c r="E28" s="8">
        <v>85</v>
      </c>
      <c r="F28" s="9">
        <v>48.7272727272727</v>
      </c>
      <c r="G28" s="9">
        <f t="shared" si="0"/>
        <v>78.1181818181818</v>
      </c>
    </row>
    <row r="29" ht="20.25" spans="1:7">
      <c r="A29" s="5">
        <v>27</v>
      </c>
      <c r="B29" s="6" t="s">
        <v>14</v>
      </c>
      <c r="C29" s="11" t="s">
        <v>41</v>
      </c>
      <c r="D29" s="8">
        <v>70</v>
      </c>
      <c r="E29" s="8">
        <v>45</v>
      </c>
      <c r="F29" s="9">
        <v>31.6363636363636</v>
      </c>
      <c r="G29" s="9">
        <f t="shared" si="0"/>
        <v>50.9909090909091</v>
      </c>
    </row>
    <row r="30" ht="20.25" spans="1:7">
      <c r="A30" s="5">
        <v>28</v>
      </c>
      <c r="B30" s="6" t="s">
        <v>14</v>
      </c>
      <c r="C30" s="11" t="s">
        <v>42</v>
      </c>
      <c r="D30" s="8">
        <v>95</v>
      </c>
      <c r="E30" s="8">
        <v>88</v>
      </c>
      <c r="F30" s="9">
        <v>78.1818181818182</v>
      </c>
      <c r="G30" s="9">
        <f t="shared" si="0"/>
        <v>87.8545454545455</v>
      </c>
    </row>
    <row r="31" ht="20.25" spans="1:7">
      <c r="A31" s="5">
        <v>29</v>
      </c>
      <c r="B31" s="6" t="s">
        <v>14</v>
      </c>
      <c r="C31" s="11" t="s">
        <v>43</v>
      </c>
      <c r="D31" s="8">
        <v>95</v>
      </c>
      <c r="E31" s="8">
        <v>75</v>
      </c>
      <c r="F31" s="9">
        <v>25.4545454545455</v>
      </c>
      <c r="G31" s="9">
        <f t="shared" si="0"/>
        <v>68.1363636363637</v>
      </c>
    </row>
    <row r="32" ht="20.25" spans="1:7">
      <c r="A32" s="5">
        <v>30</v>
      </c>
      <c r="B32" s="6" t="s">
        <v>14</v>
      </c>
      <c r="C32" s="11" t="s">
        <v>44</v>
      </c>
      <c r="D32" s="8">
        <v>85</v>
      </c>
      <c r="E32" s="8">
        <v>60</v>
      </c>
      <c r="F32" s="9">
        <v>26.3636363636364</v>
      </c>
      <c r="G32" s="9">
        <f t="shared" si="0"/>
        <v>59.9090909090909</v>
      </c>
    </row>
    <row r="33" ht="20.25" spans="1:7">
      <c r="A33" s="5">
        <v>31</v>
      </c>
      <c r="B33" s="6" t="s">
        <v>14</v>
      </c>
      <c r="C33" s="11" t="s">
        <v>45</v>
      </c>
      <c r="D33" s="8">
        <v>85</v>
      </c>
      <c r="E33" s="8">
        <v>55</v>
      </c>
      <c r="F33" s="9">
        <v>31.6363636363636</v>
      </c>
      <c r="G33" s="9">
        <f t="shared" si="0"/>
        <v>59.9909090909091</v>
      </c>
    </row>
    <row r="34" ht="20.25" spans="1:7">
      <c r="A34" s="5">
        <v>32</v>
      </c>
      <c r="B34" s="6" t="s">
        <v>14</v>
      </c>
      <c r="C34" s="11" t="s">
        <v>46</v>
      </c>
      <c r="D34" s="8">
        <v>95</v>
      </c>
      <c r="E34" s="8">
        <v>78</v>
      </c>
      <c r="F34" s="9">
        <v>53.6363636363636</v>
      </c>
      <c r="G34" s="9">
        <f t="shared" si="0"/>
        <v>77.4909090909091</v>
      </c>
    </row>
    <row r="35" ht="20.25" spans="1:7">
      <c r="A35" s="5">
        <v>33</v>
      </c>
      <c r="B35" s="6" t="s">
        <v>14</v>
      </c>
      <c r="C35" s="11" t="s">
        <v>47</v>
      </c>
      <c r="D35" s="8">
        <v>95</v>
      </c>
      <c r="E35" s="8">
        <v>84</v>
      </c>
      <c r="F35" s="9">
        <v>58.1818181818182</v>
      </c>
      <c r="G35" s="9">
        <f t="shared" si="0"/>
        <v>80.6545454545455</v>
      </c>
    </row>
    <row r="36" ht="20.25" spans="1:7">
      <c r="A36" s="5">
        <v>34</v>
      </c>
      <c r="B36" s="6" t="s">
        <v>14</v>
      </c>
      <c r="C36" s="11" t="s">
        <v>48</v>
      </c>
      <c r="D36" s="8">
        <v>95</v>
      </c>
      <c r="E36" s="8">
        <v>86</v>
      </c>
      <c r="F36" s="9">
        <v>63.6363636363636</v>
      </c>
      <c r="G36" s="9">
        <f t="shared" si="0"/>
        <v>82.8909090909091</v>
      </c>
    </row>
    <row r="37" ht="20.25" spans="1:7">
      <c r="A37" s="5">
        <v>35</v>
      </c>
      <c r="B37" s="6" t="s">
        <v>14</v>
      </c>
      <c r="C37" s="8" t="s">
        <v>49</v>
      </c>
      <c r="D37" s="8">
        <v>95</v>
      </c>
      <c r="E37" s="8">
        <v>80</v>
      </c>
      <c r="F37" s="9">
        <v>27.2727272727273</v>
      </c>
      <c r="G37" s="9">
        <f t="shared" si="0"/>
        <v>70.1818181818182</v>
      </c>
    </row>
    <row r="38" ht="20.25" spans="1:7">
      <c r="A38" s="5">
        <v>36</v>
      </c>
      <c r="B38" s="6" t="s">
        <v>14</v>
      </c>
      <c r="C38" s="11" t="s">
        <v>50</v>
      </c>
      <c r="D38" s="8">
        <v>95</v>
      </c>
      <c r="E38" s="8">
        <v>85</v>
      </c>
      <c r="F38" s="9">
        <v>52.9090909090909</v>
      </c>
      <c r="G38" s="9">
        <f t="shared" si="0"/>
        <v>79.3727272727273</v>
      </c>
    </row>
    <row r="39" ht="20.25" spans="1:7">
      <c r="A39" s="5">
        <v>37</v>
      </c>
      <c r="B39" s="6" t="s">
        <v>14</v>
      </c>
      <c r="C39" s="11" t="s">
        <v>51</v>
      </c>
      <c r="D39" s="8">
        <v>90</v>
      </c>
      <c r="E39" s="8">
        <v>78</v>
      </c>
      <c r="F39" s="9">
        <v>64.9090909090909</v>
      </c>
      <c r="G39" s="9">
        <f t="shared" si="0"/>
        <v>78.8727272727273</v>
      </c>
    </row>
    <row r="40" ht="20.25" spans="1:7">
      <c r="A40" s="5">
        <v>38</v>
      </c>
      <c r="B40" s="6" t="s">
        <v>14</v>
      </c>
      <c r="C40" s="11" t="s">
        <v>52</v>
      </c>
      <c r="D40" s="8">
        <v>70</v>
      </c>
      <c r="E40" s="8">
        <v>50</v>
      </c>
      <c r="F40" s="9">
        <v>28.9090909090909</v>
      </c>
      <c r="G40" s="9">
        <f t="shared" si="0"/>
        <v>51.6727272727273</v>
      </c>
    </row>
    <row r="41" ht="20.25" spans="1:7">
      <c r="A41" s="5">
        <v>39</v>
      </c>
      <c r="B41" s="6" t="s">
        <v>14</v>
      </c>
      <c r="C41" s="11" t="s">
        <v>53</v>
      </c>
      <c r="D41" s="8">
        <v>90</v>
      </c>
      <c r="E41" s="8">
        <v>70</v>
      </c>
      <c r="F41" s="9">
        <v>63.6363636363636</v>
      </c>
      <c r="G41" s="9">
        <f t="shared" si="0"/>
        <v>76.0909090909091</v>
      </c>
    </row>
    <row r="42" ht="20.25" spans="1:7">
      <c r="A42" s="5">
        <v>40</v>
      </c>
      <c r="B42" s="6" t="s">
        <v>14</v>
      </c>
      <c r="C42" s="8" t="s">
        <v>54</v>
      </c>
      <c r="D42" s="8">
        <v>90</v>
      </c>
      <c r="E42" s="8">
        <v>72</v>
      </c>
      <c r="F42" s="9">
        <v>48.1818181818182</v>
      </c>
      <c r="G42" s="9">
        <f t="shared" si="0"/>
        <v>72.0545454545455</v>
      </c>
    </row>
    <row r="43" ht="20.25" spans="1:7">
      <c r="A43" s="5">
        <v>41</v>
      </c>
      <c r="B43" s="6" t="s">
        <v>14</v>
      </c>
      <c r="C43" s="11" t="s">
        <v>55</v>
      </c>
      <c r="D43" s="8">
        <v>95</v>
      </c>
      <c r="E43" s="8">
        <v>83</v>
      </c>
      <c r="F43" s="9">
        <v>56.5454545454545</v>
      </c>
      <c r="G43" s="9">
        <f t="shared" si="0"/>
        <v>79.8636363636363</v>
      </c>
    </row>
    <row r="44" ht="20.25" spans="1:7">
      <c r="A44" s="5">
        <v>42</v>
      </c>
      <c r="B44" s="6" t="s">
        <v>14</v>
      </c>
      <c r="C44" s="11" t="s">
        <v>56</v>
      </c>
      <c r="D44" s="12">
        <v>95</v>
      </c>
      <c r="E44" s="12">
        <v>90</v>
      </c>
      <c r="F44" s="22">
        <v>74</v>
      </c>
      <c r="G44" s="9">
        <f t="shared" si="0"/>
        <v>87.2</v>
      </c>
    </row>
    <row r="45" ht="20.25" spans="1:7">
      <c r="A45" s="5">
        <v>43</v>
      </c>
      <c r="B45" s="6" t="s">
        <v>14</v>
      </c>
      <c r="C45" s="11" t="s">
        <v>57</v>
      </c>
      <c r="D45" s="8">
        <v>90</v>
      </c>
      <c r="E45" s="8">
        <v>78</v>
      </c>
      <c r="F45" s="9">
        <v>47.4545454545455</v>
      </c>
      <c r="G45" s="9">
        <f t="shared" si="0"/>
        <v>73.6363636363637</v>
      </c>
    </row>
    <row r="46" ht="20.25" spans="1:7">
      <c r="A46" s="5">
        <v>44</v>
      </c>
      <c r="B46" s="6" t="s">
        <v>14</v>
      </c>
      <c r="C46" s="11" t="s">
        <v>58</v>
      </c>
      <c r="D46" s="8">
        <v>90</v>
      </c>
      <c r="E46" s="8">
        <v>75</v>
      </c>
      <c r="F46" s="9">
        <v>59.6363636363636</v>
      </c>
      <c r="G46" s="9">
        <f t="shared" si="0"/>
        <v>76.3909090909091</v>
      </c>
    </row>
    <row r="47" ht="20.25" spans="1:7">
      <c r="A47" s="5">
        <v>45</v>
      </c>
      <c r="B47" s="6" t="s">
        <v>14</v>
      </c>
      <c r="C47" s="11" t="s">
        <v>59</v>
      </c>
      <c r="D47" s="8">
        <v>80</v>
      </c>
      <c r="E47" s="8">
        <v>56</v>
      </c>
      <c r="F47" s="9">
        <v>43.2727272727273</v>
      </c>
      <c r="G47" s="9">
        <f t="shared" si="0"/>
        <v>61.7818181818182</v>
      </c>
    </row>
    <row r="48" ht="20.25" spans="1:7">
      <c r="A48" s="5">
        <v>46</v>
      </c>
      <c r="B48" s="6" t="s">
        <v>14</v>
      </c>
      <c r="C48" s="11" t="s">
        <v>60</v>
      </c>
      <c r="D48" s="8">
        <v>85</v>
      </c>
      <c r="E48" s="8">
        <v>68</v>
      </c>
      <c r="F48" s="9">
        <v>38.1818181818182</v>
      </c>
      <c r="G48" s="9">
        <f t="shared" si="0"/>
        <v>65.8545454545455</v>
      </c>
    </row>
    <row r="49" ht="20.25" spans="1:7">
      <c r="A49" s="5">
        <v>47</v>
      </c>
      <c r="B49" s="6" t="s">
        <v>14</v>
      </c>
      <c r="C49" s="11" t="s">
        <v>61</v>
      </c>
      <c r="D49" s="8">
        <v>90</v>
      </c>
      <c r="E49" s="8">
        <v>71</v>
      </c>
      <c r="F49" s="9">
        <v>27.6363636363636</v>
      </c>
      <c r="G49" s="9">
        <f t="shared" si="0"/>
        <v>65.5909090909091</v>
      </c>
    </row>
    <row r="50" ht="20.25" spans="1:7">
      <c r="A50" s="5">
        <v>48</v>
      </c>
      <c r="B50" s="6" t="s">
        <v>14</v>
      </c>
      <c r="C50" s="11" t="s">
        <v>62</v>
      </c>
      <c r="D50" s="8">
        <v>90</v>
      </c>
      <c r="E50" s="8">
        <v>66</v>
      </c>
      <c r="F50" s="9">
        <v>16</v>
      </c>
      <c r="G50" s="9">
        <f t="shared" si="0"/>
        <v>60.6</v>
      </c>
    </row>
    <row r="51" ht="20.25" spans="1:7">
      <c r="A51" s="5">
        <v>49</v>
      </c>
      <c r="B51" s="6" t="s">
        <v>14</v>
      </c>
      <c r="C51" s="11" t="s">
        <v>63</v>
      </c>
      <c r="D51" s="8">
        <v>80</v>
      </c>
      <c r="E51" s="8">
        <v>60</v>
      </c>
      <c r="F51" s="9">
        <v>0</v>
      </c>
      <c r="G51" s="9">
        <f t="shared" si="0"/>
        <v>50</v>
      </c>
    </row>
    <row r="52" ht="20.25" spans="1:7">
      <c r="A52" s="5">
        <v>50</v>
      </c>
      <c r="B52" s="6" t="s">
        <v>14</v>
      </c>
      <c r="C52" s="23" t="s">
        <v>64</v>
      </c>
      <c r="D52" s="8">
        <v>95</v>
      </c>
      <c r="E52" s="8">
        <v>83</v>
      </c>
      <c r="F52" s="9">
        <v>46</v>
      </c>
      <c r="G52" s="9">
        <f t="shared" si="0"/>
        <v>76.7</v>
      </c>
    </row>
  </sheetData>
  <mergeCells count="1">
    <mergeCell ref="A1:G1"/>
  </mergeCells>
  <conditionalFormatting sqref="C36">
    <cfRule type="duplicateValues" dxfId="0" priority="4"/>
  </conditionalFormatting>
  <conditionalFormatting sqref="C38">
    <cfRule type="duplicateValues" dxfId="0" priority="3"/>
  </conditionalFormatting>
  <conditionalFormatting sqref="C3:C29">
    <cfRule type="duplicateValues" dxfId="0" priority="5"/>
  </conditionalFormatting>
  <conditionalFormatting sqref="F3:F52">
    <cfRule type="cellIs" dxfId="1" priority="1" operator="equal">
      <formula>0</formula>
    </cfRule>
  </conditionalFormatting>
  <conditionalFormatting sqref="G3:G52">
    <cfRule type="cellIs" dxfId="1" priority="2" operator="lessThan">
      <formula>59</formula>
    </cfRule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A1" sqref="$A1:$XFD2"/>
    </sheetView>
  </sheetViews>
  <sheetFormatPr defaultColWidth="9" defaultRowHeight="13.5" outlineLevelCol="7"/>
  <cols>
    <col min="2" max="2" width="12.25" customWidth="1"/>
    <col min="3" max="3" width="12.375" customWidth="1"/>
    <col min="4" max="4" width="16.5" customWidth="1"/>
    <col min="5" max="5" width="21.625" customWidth="1"/>
    <col min="6" max="6" width="23.375" customWidth="1"/>
    <col min="7" max="7" width="26.75" customWidth="1"/>
    <col min="8" max="8" width="14.125" customWidth="1"/>
  </cols>
  <sheetData>
    <row r="1" customFormat="1" ht="42" customHeight="1" spans="1:7">
      <c r="A1" s="1" t="s">
        <v>76</v>
      </c>
      <c r="B1" s="1"/>
      <c r="C1" s="1"/>
      <c r="D1" s="1"/>
      <c r="E1" s="1"/>
      <c r="F1" s="1"/>
      <c r="G1" s="1"/>
    </row>
    <row r="2" ht="42" customHeight="1" spans="1:8">
      <c r="A2" s="2" t="s">
        <v>1</v>
      </c>
      <c r="B2" s="2" t="s">
        <v>2</v>
      </c>
      <c r="C2" s="2" t="s">
        <v>3</v>
      </c>
      <c r="D2" s="2" t="s">
        <v>66</v>
      </c>
      <c r="E2" s="2" t="s">
        <v>67</v>
      </c>
      <c r="F2" s="2" t="s">
        <v>68</v>
      </c>
      <c r="G2" s="3" t="s">
        <v>69</v>
      </c>
      <c r="H2" s="4" t="s">
        <v>70</v>
      </c>
    </row>
    <row r="3" ht="20.25" spans="1:8">
      <c r="A3" s="5">
        <v>1</v>
      </c>
      <c r="B3" s="6" t="s">
        <v>14</v>
      </c>
      <c r="C3" s="7" t="s">
        <v>15</v>
      </c>
      <c r="D3" s="8">
        <v>85</v>
      </c>
      <c r="E3" s="8">
        <v>43</v>
      </c>
      <c r="F3" s="8">
        <v>82</v>
      </c>
      <c r="G3" s="9">
        <f t="shared" ref="G3:G52" si="0">D3*0.4+E3*0.3+F3*0.3</f>
        <v>71.5</v>
      </c>
      <c r="H3" s="18"/>
    </row>
    <row r="4" ht="20.25" spans="1:8">
      <c r="A4" s="5">
        <v>2</v>
      </c>
      <c r="B4" s="6" t="s">
        <v>14</v>
      </c>
      <c r="C4" s="10" t="s">
        <v>16</v>
      </c>
      <c r="D4" s="8">
        <v>76</v>
      </c>
      <c r="E4" s="8">
        <v>37</v>
      </c>
      <c r="F4" s="8">
        <v>70</v>
      </c>
      <c r="G4" s="9">
        <f t="shared" si="0"/>
        <v>62.5</v>
      </c>
      <c r="H4" s="19"/>
    </row>
    <row r="5" ht="20.25" spans="1:8">
      <c r="A5" s="5">
        <v>3</v>
      </c>
      <c r="B5" s="6" t="s">
        <v>14</v>
      </c>
      <c r="C5" s="11" t="s">
        <v>17</v>
      </c>
      <c r="D5" s="8">
        <v>87</v>
      </c>
      <c r="E5" s="8">
        <v>54</v>
      </c>
      <c r="F5" s="8">
        <v>68</v>
      </c>
      <c r="G5" s="9">
        <f t="shared" si="0"/>
        <v>71.4</v>
      </c>
      <c r="H5" s="19"/>
    </row>
    <row r="6" ht="20.25" spans="1:8">
      <c r="A6" s="5">
        <v>4</v>
      </c>
      <c r="B6" s="6" t="s">
        <v>14</v>
      </c>
      <c r="C6" s="11" t="s">
        <v>18</v>
      </c>
      <c r="D6" s="8">
        <v>90</v>
      </c>
      <c r="E6" s="8">
        <v>40</v>
      </c>
      <c r="F6" s="8">
        <v>39</v>
      </c>
      <c r="G6" s="9">
        <f t="shared" si="0"/>
        <v>59.7</v>
      </c>
      <c r="H6" s="19"/>
    </row>
    <row r="7" ht="20.25" spans="1:8">
      <c r="A7" s="5">
        <v>5</v>
      </c>
      <c r="B7" s="6" t="s">
        <v>14</v>
      </c>
      <c r="C7" s="10" t="s">
        <v>19</v>
      </c>
      <c r="D7" s="8">
        <v>86</v>
      </c>
      <c r="E7" s="8">
        <v>43</v>
      </c>
      <c r="F7" s="8">
        <v>77</v>
      </c>
      <c r="G7" s="9">
        <f t="shared" si="0"/>
        <v>70.4</v>
      </c>
      <c r="H7" s="19"/>
    </row>
    <row r="8" ht="20.25" spans="1:8">
      <c r="A8" s="5">
        <v>6</v>
      </c>
      <c r="B8" s="6" t="s">
        <v>14</v>
      </c>
      <c r="C8" s="11" t="s">
        <v>20</v>
      </c>
      <c r="D8" s="8">
        <v>84</v>
      </c>
      <c r="E8" s="8">
        <v>41</v>
      </c>
      <c r="F8" s="8">
        <v>70</v>
      </c>
      <c r="G8" s="9">
        <f t="shared" si="0"/>
        <v>66.9</v>
      </c>
      <c r="H8" s="19"/>
    </row>
    <row r="9" ht="20.25" spans="1:8">
      <c r="A9" s="5">
        <v>7</v>
      </c>
      <c r="B9" s="6" t="s">
        <v>14</v>
      </c>
      <c r="C9" s="10" t="s">
        <v>21</v>
      </c>
      <c r="D9" s="8">
        <v>86</v>
      </c>
      <c r="E9" s="8">
        <v>40</v>
      </c>
      <c r="F9" s="8">
        <v>96</v>
      </c>
      <c r="G9" s="9">
        <f t="shared" si="0"/>
        <v>75.2</v>
      </c>
      <c r="H9" s="19"/>
    </row>
    <row r="10" ht="20.25" spans="1:8">
      <c r="A10" s="5">
        <v>8</v>
      </c>
      <c r="B10" s="6" t="s">
        <v>14</v>
      </c>
      <c r="C10" s="11" t="s">
        <v>22</v>
      </c>
      <c r="D10" s="8">
        <v>74</v>
      </c>
      <c r="E10" s="8">
        <v>18</v>
      </c>
      <c r="F10" s="8">
        <v>75</v>
      </c>
      <c r="G10" s="9">
        <f t="shared" si="0"/>
        <v>57.5</v>
      </c>
      <c r="H10" s="19"/>
    </row>
    <row r="11" ht="20.25" spans="1:8">
      <c r="A11" s="5">
        <v>9</v>
      </c>
      <c r="B11" s="6" t="s">
        <v>14</v>
      </c>
      <c r="C11" s="10" t="s">
        <v>23</v>
      </c>
      <c r="D11" s="8">
        <v>86</v>
      </c>
      <c r="E11" s="8">
        <v>29</v>
      </c>
      <c r="F11" s="8">
        <v>63</v>
      </c>
      <c r="G11" s="9">
        <f t="shared" si="0"/>
        <v>62</v>
      </c>
      <c r="H11" s="19"/>
    </row>
    <row r="12" ht="20.25" spans="1:8">
      <c r="A12" s="5">
        <v>10</v>
      </c>
      <c r="B12" s="6" t="s">
        <v>14</v>
      </c>
      <c r="C12" s="10" t="s">
        <v>24</v>
      </c>
      <c r="D12" s="8">
        <v>85</v>
      </c>
      <c r="E12" s="8">
        <v>27</v>
      </c>
      <c r="F12" s="8">
        <v>80</v>
      </c>
      <c r="G12" s="9">
        <f t="shared" si="0"/>
        <v>66.1</v>
      </c>
      <c r="H12" s="19"/>
    </row>
    <row r="13" ht="20.25" spans="1:8">
      <c r="A13" s="5">
        <v>11</v>
      </c>
      <c r="B13" s="6" t="s">
        <v>14</v>
      </c>
      <c r="C13" s="11" t="s">
        <v>25</v>
      </c>
      <c r="D13" s="8">
        <v>83</v>
      </c>
      <c r="E13" s="8">
        <v>29</v>
      </c>
      <c r="F13" s="8">
        <v>71</v>
      </c>
      <c r="G13" s="9">
        <f t="shared" si="0"/>
        <v>63.2</v>
      </c>
      <c r="H13" s="19"/>
    </row>
    <row r="14" ht="20.25" spans="1:8">
      <c r="A14" s="5">
        <v>12</v>
      </c>
      <c r="B14" s="6" t="s">
        <v>14</v>
      </c>
      <c r="C14" s="11" t="s">
        <v>26</v>
      </c>
      <c r="D14" s="8">
        <v>81</v>
      </c>
      <c r="E14" s="8">
        <v>65</v>
      </c>
      <c r="F14" s="8">
        <v>82</v>
      </c>
      <c r="G14" s="9">
        <f t="shared" si="0"/>
        <v>76.5</v>
      </c>
      <c r="H14" s="19"/>
    </row>
    <row r="15" ht="20.25" spans="1:8">
      <c r="A15" s="5">
        <v>13</v>
      </c>
      <c r="B15" s="6" t="s">
        <v>14</v>
      </c>
      <c r="C15" s="10" t="s">
        <v>27</v>
      </c>
      <c r="D15" s="8">
        <v>82</v>
      </c>
      <c r="E15" s="8">
        <v>60</v>
      </c>
      <c r="F15" s="8">
        <v>54</v>
      </c>
      <c r="G15" s="9">
        <f t="shared" si="0"/>
        <v>67</v>
      </c>
      <c r="H15" s="19"/>
    </row>
    <row r="16" ht="20.25" spans="1:8">
      <c r="A16" s="5">
        <v>14</v>
      </c>
      <c r="B16" s="6" t="s">
        <v>14</v>
      </c>
      <c r="C16" s="10" t="s">
        <v>28</v>
      </c>
      <c r="D16" s="8">
        <v>86</v>
      </c>
      <c r="E16" s="8">
        <v>35</v>
      </c>
      <c r="F16" s="8">
        <v>84</v>
      </c>
      <c r="G16" s="9">
        <f t="shared" si="0"/>
        <v>70.1</v>
      </c>
      <c r="H16" s="19"/>
    </row>
    <row r="17" ht="20.25" spans="1:8">
      <c r="A17" s="5">
        <v>15</v>
      </c>
      <c r="B17" s="6" t="s">
        <v>14</v>
      </c>
      <c r="C17" s="10" t="s">
        <v>29</v>
      </c>
      <c r="D17" s="8">
        <v>88</v>
      </c>
      <c r="E17" s="8">
        <v>22</v>
      </c>
      <c r="F17" s="8">
        <v>83</v>
      </c>
      <c r="G17" s="9">
        <f t="shared" si="0"/>
        <v>66.7</v>
      </c>
      <c r="H17" s="19"/>
    </row>
    <row r="18" ht="20.25" spans="1:8">
      <c r="A18" s="5">
        <v>16</v>
      </c>
      <c r="B18" s="6" t="s">
        <v>14</v>
      </c>
      <c r="C18" s="10" t="s">
        <v>30</v>
      </c>
      <c r="D18" s="8">
        <v>94</v>
      </c>
      <c r="E18" s="8">
        <v>86</v>
      </c>
      <c r="F18" s="8">
        <v>98</v>
      </c>
      <c r="G18" s="9">
        <f t="shared" si="0"/>
        <v>92.8</v>
      </c>
      <c r="H18" s="19"/>
    </row>
    <row r="19" ht="20.25" spans="1:8">
      <c r="A19" s="5">
        <v>17</v>
      </c>
      <c r="B19" s="6" t="s">
        <v>14</v>
      </c>
      <c r="C19" s="11" t="s">
        <v>31</v>
      </c>
      <c r="D19" s="8">
        <v>82</v>
      </c>
      <c r="E19" s="8">
        <v>55</v>
      </c>
      <c r="F19" s="8">
        <v>76</v>
      </c>
      <c r="G19" s="9">
        <f t="shared" si="0"/>
        <v>72.1</v>
      </c>
      <c r="H19" s="19"/>
    </row>
    <row r="20" ht="20.25" spans="1:8">
      <c r="A20" s="5">
        <v>18</v>
      </c>
      <c r="B20" s="6" t="s">
        <v>14</v>
      </c>
      <c r="C20" s="10" t="s">
        <v>32</v>
      </c>
      <c r="D20" s="8">
        <v>86</v>
      </c>
      <c r="E20" s="8">
        <v>39</v>
      </c>
      <c r="F20" s="8">
        <v>85</v>
      </c>
      <c r="G20" s="9">
        <f t="shared" si="0"/>
        <v>71.6</v>
      </c>
      <c r="H20" s="19"/>
    </row>
    <row r="21" ht="20.25" spans="1:8">
      <c r="A21" s="5">
        <v>19</v>
      </c>
      <c r="B21" s="6" t="s">
        <v>14</v>
      </c>
      <c r="C21" s="10" t="s">
        <v>33</v>
      </c>
      <c r="D21" s="8">
        <v>84</v>
      </c>
      <c r="E21" s="8">
        <v>29</v>
      </c>
      <c r="F21" s="8">
        <v>68</v>
      </c>
      <c r="G21" s="9">
        <f t="shared" si="0"/>
        <v>62.7</v>
      </c>
      <c r="H21" s="19"/>
    </row>
    <row r="22" ht="20.25" spans="1:8">
      <c r="A22" s="5">
        <v>20</v>
      </c>
      <c r="B22" s="6" t="s">
        <v>14</v>
      </c>
      <c r="C22" s="10" t="s">
        <v>34</v>
      </c>
      <c r="D22" s="8">
        <v>86</v>
      </c>
      <c r="E22" s="8">
        <v>32.5</v>
      </c>
      <c r="F22" s="8">
        <v>72</v>
      </c>
      <c r="G22" s="9">
        <f t="shared" si="0"/>
        <v>65.75</v>
      </c>
      <c r="H22" s="19"/>
    </row>
    <row r="23" ht="20.25" spans="1:8">
      <c r="A23" s="5">
        <v>21</v>
      </c>
      <c r="B23" s="6" t="s">
        <v>14</v>
      </c>
      <c r="C23" s="10" t="s">
        <v>35</v>
      </c>
      <c r="D23" s="8">
        <v>80</v>
      </c>
      <c r="E23" s="8">
        <v>36</v>
      </c>
      <c r="F23" s="8">
        <v>73</v>
      </c>
      <c r="G23" s="9">
        <f t="shared" si="0"/>
        <v>64.7</v>
      </c>
      <c r="H23" s="19"/>
    </row>
    <row r="24" ht="20.25" spans="1:8">
      <c r="A24" s="5">
        <v>22</v>
      </c>
      <c r="B24" s="6" t="s">
        <v>14</v>
      </c>
      <c r="C24" s="10" t="s">
        <v>36</v>
      </c>
      <c r="D24" s="8">
        <v>82</v>
      </c>
      <c r="E24" s="8">
        <v>34</v>
      </c>
      <c r="F24" s="8">
        <v>79</v>
      </c>
      <c r="G24" s="9">
        <f t="shared" si="0"/>
        <v>66.7</v>
      </c>
      <c r="H24" s="19"/>
    </row>
    <row r="25" ht="20.25" spans="1:8">
      <c r="A25" s="5">
        <v>23</v>
      </c>
      <c r="B25" s="6" t="s">
        <v>14</v>
      </c>
      <c r="C25" s="11" t="s">
        <v>37</v>
      </c>
      <c r="D25" s="8">
        <v>85</v>
      </c>
      <c r="E25" s="8">
        <v>39</v>
      </c>
      <c r="F25" s="8">
        <v>76</v>
      </c>
      <c r="G25" s="9">
        <f t="shared" si="0"/>
        <v>68.5</v>
      </c>
      <c r="H25" s="19"/>
    </row>
    <row r="26" ht="20.25" spans="1:8">
      <c r="A26" s="5">
        <v>24</v>
      </c>
      <c r="B26" s="6" t="s">
        <v>14</v>
      </c>
      <c r="C26" s="11" t="s">
        <v>38</v>
      </c>
      <c r="D26" s="8">
        <v>89</v>
      </c>
      <c r="E26" s="8">
        <v>75</v>
      </c>
      <c r="F26" s="8">
        <v>95</v>
      </c>
      <c r="G26" s="9">
        <f t="shared" si="0"/>
        <v>86.6</v>
      </c>
      <c r="H26" s="19"/>
    </row>
    <row r="27" ht="20.25" spans="1:8">
      <c r="A27" s="5">
        <v>25</v>
      </c>
      <c r="B27" s="6" t="s">
        <v>14</v>
      </c>
      <c r="C27" s="11" t="s">
        <v>39</v>
      </c>
      <c r="D27" s="8">
        <v>80</v>
      </c>
      <c r="E27" s="8">
        <v>62</v>
      </c>
      <c r="F27" s="8">
        <v>58</v>
      </c>
      <c r="G27" s="9">
        <f t="shared" si="0"/>
        <v>68</v>
      </c>
      <c r="H27" s="19"/>
    </row>
    <row r="28" ht="20.25" spans="1:8">
      <c r="A28" s="5">
        <v>26</v>
      </c>
      <c r="B28" s="6" t="s">
        <v>14</v>
      </c>
      <c r="C28" s="11" t="s">
        <v>40</v>
      </c>
      <c r="D28" s="8">
        <v>81</v>
      </c>
      <c r="E28" s="8">
        <v>45</v>
      </c>
      <c r="F28" s="8">
        <v>67</v>
      </c>
      <c r="G28" s="9">
        <f t="shared" si="0"/>
        <v>66</v>
      </c>
      <c r="H28" s="18"/>
    </row>
    <row r="29" ht="20.25" spans="1:8">
      <c r="A29" s="5">
        <v>27</v>
      </c>
      <c r="B29" s="6" t="s">
        <v>14</v>
      </c>
      <c r="C29" s="11" t="s">
        <v>41</v>
      </c>
      <c r="D29" s="8">
        <v>84</v>
      </c>
      <c r="E29" s="8">
        <v>32</v>
      </c>
      <c r="F29" s="8">
        <v>57</v>
      </c>
      <c r="G29" s="9">
        <f t="shared" si="0"/>
        <v>60.3</v>
      </c>
      <c r="H29" s="19"/>
    </row>
    <row r="30" ht="20.25" spans="1:8">
      <c r="A30" s="5">
        <v>28</v>
      </c>
      <c r="B30" s="6" t="s">
        <v>14</v>
      </c>
      <c r="C30" s="11" t="s">
        <v>42</v>
      </c>
      <c r="D30" s="8">
        <v>84</v>
      </c>
      <c r="E30" s="8">
        <v>57</v>
      </c>
      <c r="F30" s="8">
        <v>82</v>
      </c>
      <c r="G30" s="9">
        <f t="shared" si="0"/>
        <v>75.3</v>
      </c>
      <c r="H30" s="19"/>
    </row>
    <row r="31" ht="20.25" spans="1:8">
      <c r="A31" s="5">
        <v>29</v>
      </c>
      <c r="B31" s="6" t="s">
        <v>14</v>
      </c>
      <c r="C31" s="11" t="s">
        <v>43</v>
      </c>
      <c r="D31" s="8">
        <v>89</v>
      </c>
      <c r="E31" s="8">
        <v>61</v>
      </c>
      <c r="F31" s="8">
        <v>83</v>
      </c>
      <c r="G31" s="9">
        <f t="shared" si="0"/>
        <v>78.8</v>
      </c>
      <c r="H31" s="19"/>
    </row>
    <row r="32" ht="20.25" spans="1:8">
      <c r="A32" s="5">
        <v>30</v>
      </c>
      <c r="B32" s="6" t="s">
        <v>14</v>
      </c>
      <c r="C32" s="11" t="s">
        <v>44</v>
      </c>
      <c r="D32" s="8">
        <v>84</v>
      </c>
      <c r="E32" s="8">
        <v>30</v>
      </c>
      <c r="F32" s="8">
        <v>67</v>
      </c>
      <c r="G32" s="9">
        <f t="shared" si="0"/>
        <v>62.7</v>
      </c>
      <c r="H32" s="19"/>
    </row>
    <row r="33" ht="20.25" spans="1:8">
      <c r="A33" s="5">
        <v>31</v>
      </c>
      <c r="B33" s="6" t="s">
        <v>14</v>
      </c>
      <c r="C33" s="11" t="s">
        <v>45</v>
      </c>
      <c r="D33" s="8">
        <v>85</v>
      </c>
      <c r="E33" s="8">
        <v>48</v>
      </c>
      <c r="F33" s="8">
        <v>0</v>
      </c>
      <c r="G33" s="20">
        <f t="shared" si="0"/>
        <v>48.4</v>
      </c>
      <c r="H33" s="19" t="s">
        <v>77</v>
      </c>
    </row>
    <row r="34" ht="20.25" spans="1:8">
      <c r="A34" s="5">
        <v>32</v>
      </c>
      <c r="B34" s="6" t="s">
        <v>14</v>
      </c>
      <c r="C34" s="11" t="s">
        <v>46</v>
      </c>
      <c r="D34" s="8">
        <v>90</v>
      </c>
      <c r="E34" s="8">
        <v>70</v>
      </c>
      <c r="F34" s="8">
        <v>83</v>
      </c>
      <c r="G34" s="9">
        <f t="shared" si="0"/>
        <v>81.9</v>
      </c>
      <c r="H34" s="19"/>
    </row>
    <row r="35" ht="20.25" spans="1:8">
      <c r="A35" s="5">
        <v>33</v>
      </c>
      <c r="B35" s="6" t="s">
        <v>14</v>
      </c>
      <c r="C35" s="11" t="s">
        <v>47</v>
      </c>
      <c r="D35" s="8">
        <v>85</v>
      </c>
      <c r="E35" s="8">
        <v>68</v>
      </c>
      <c r="F35" s="8">
        <v>86</v>
      </c>
      <c r="G35" s="9">
        <f t="shared" si="0"/>
        <v>80.2</v>
      </c>
      <c r="H35" s="19"/>
    </row>
    <row r="36" ht="20.25" spans="1:8">
      <c r="A36" s="5">
        <v>34</v>
      </c>
      <c r="B36" s="6" t="s">
        <v>14</v>
      </c>
      <c r="C36" s="11" t="s">
        <v>48</v>
      </c>
      <c r="D36" s="8">
        <v>87</v>
      </c>
      <c r="E36" s="8">
        <v>27</v>
      </c>
      <c r="F36" s="8">
        <v>57</v>
      </c>
      <c r="G36" s="9">
        <f t="shared" si="0"/>
        <v>60</v>
      </c>
      <c r="H36" s="19"/>
    </row>
    <row r="37" ht="20.25" spans="1:8">
      <c r="A37" s="5">
        <v>35</v>
      </c>
      <c r="B37" s="6" t="s">
        <v>14</v>
      </c>
      <c r="C37" s="8" t="s">
        <v>49</v>
      </c>
      <c r="D37" s="8">
        <v>88</v>
      </c>
      <c r="E37" s="8">
        <v>23</v>
      </c>
      <c r="F37" s="8">
        <v>60</v>
      </c>
      <c r="G37" s="9">
        <f t="shared" si="0"/>
        <v>60.1</v>
      </c>
      <c r="H37" s="19"/>
    </row>
    <row r="38" ht="20.25" spans="1:8">
      <c r="A38" s="5">
        <v>36</v>
      </c>
      <c r="B38" s="6" t="s">
        <v>14</v>
      </c>
      <c r="C38" s="11" t="s">
        <v>50</v>
      </c>
      <c r="D38" s="8">
        <v>84</v>
      </c>
      <c r="E38" s="8">
        <v>27</v>
      </c>
      <c r="F38" s="8">
        <v>67</v>
      </c>
      <c r="G38" s="9">
        <f t="shared" si="0"/>
        <v>61.8</v>
      </c>
      <c r="H38" s="19"/>
    </row>
    <row r="39" ht="20.25" spans="1:8">
      <c r="A39" s="5">
        <v>37</v>
      </c>
      <c r="B39" s="6" t="s">
        <v>14</v>
      </c>
      <c r="C39" s="11" t="s">
        <v>51</v>
      </c>
      <c r="D39" s="8">
        <v>87</v>
      </c>
      <c r="E39" s="8">
        <v>15</v>
      </c>
      <c r="F39" s="8">
        <v>75</v>
      </c>
      <c r="G39" s="9">
        <f t="shared" si="0"/>
        <v>61.8</v>
      </c>
      <c r="H39" s="19"/>
    </row>
    <row r="40" ht="20.25" spans="1:8">
      <c r="A40" s="5">
        <v>38</v>
      </c>
      <c r="B40" s="6" t="s">
        <v>14</v>
      </c>
      <c r="C40" s="11" t="s">
        <v>52</v>
      </c>
      <c r="D40" s="8">
        <v>86</v>
      </c>
      <c r="E40" s="8">
        <v>50</v>
      </c>
      <c r="F40" s="8">
        <v>42</v>
      </c>
      <c r="G40" s="9">
        <f t="shared" si="0"/>
        <v>62</v>
      </c>
      <c r="H40" s="19"/>
    </row>
    <row r="41" ht="20.25" spans="1:8">
      <c r="A41" s="5">
        <v>39</v>
      </c>
      <c r="B41" s="6" t="s">
        <v>14</v>
      </c>
      <c r="C41" s="11" t="s">
        <v>53</v>
      </c>
      <c r="D41" s="8">
        <v>88</v>
      </c>
      <c r="E41" s="8">
        <v>33</v>
      </c>
      <c r="F41" s="8">
        <v>65</v>
      </c>
      <c r="G41" s="9">
        <f t="shared" si="0"/>
        <v>64.6</v>
      </c>
      <c r="H41" s="19"/>
    </row>
    <row r="42" ht="20.25" spans="1:8">
      <c r="A42" s="5">
        <v>40</v>
      </c>
      <c r="B42" s="6" t="s">
        <v>14</v>
      </c>
      <c r="C42" s="8" t="s">
        <v>54</v>
      </c>
      <c r="D42" s="8">
        <v>98</v>
      </c>
      <c r="E42" s="8">
        <v>22</v>
      </c>
      <c r="F42" s="8">
        <v>46</v>
      </c>
      <c r="G42" s="9">
        <f t="shared" si="0"/>
        <v>59.6</v>
      </c>
      <c r="H42" s="19"/>
    </row>
    <row r="43" ht="20.25" spans="1:8">
      <c r="A43" s="5">
        <v>41</v>
      </c>
      <c r="B43" s="6" t="s">
        <v>14</v>
      </c>
      <c r="C43" s="11" t="s">
        <v>55</v>
      </c>
      <c r="D43" s="8">
        <v>87</v>
      </c>
      <c r="E43" s="8">
        <v>35</v>
      </c>
      <c r="F43" s="8">
        <v>60</v>
      </c>
      <c r="G43" s="9">
        <f t="shared" si="0"/>
        <v>63.3</v>
      </c>
      <c r="H43" s="19"/>
    </row>
    <row r="44" ht="20.25" spans="1:8">
      <c r="A44" s="5">
        <v>42</v>
      </c>
      <c r="B44" s="6" t="s">
        <v>14</v>
      </c>
      <c r="C44" s="11" t="s">
        <v>56</v>
      </c>
      <c r="D44" s="12">
        <v>86</v>
      </c>
      <c r="E44" s="12">
        <v>37</v>
      </c>
      <c r="F44" s="12">
        <v>53</v>
      </c>
      <c r="G44" s="9">
        <f t="shared" si="0"/>
        <v>61.4</v>
      </c>
      <c r="H44" s="19"/>
    </row>
    <row r="45" ht="20.25" spans="1:8">
      <c r="A45" s="5">
        <v>43</v>
      </c>
      <c r="B45" s="6" t="s">
        <v>14</v>
      </c>
      <c r="C45" s="11" t="s">
        <v>57</v>
      </c>
      <c r="D45" s="8">
        <v>87</v>
      </c>
      <c r="E45" s="8">
        <v>35</v>
      </c>
      <c r="F45" s="8">
        <v>49</v>
      </c>
      <c r="G45" s="9">
        <f t="shared" si="0"/>
        <v>60</v>
      </c>
      <c r="H45" s="19"/>
    </row>
    <row r="46" ht="20.25" spans="1:8">
      <c r="A46" s="5">
        <v>44</v>
      </c>
      <c r="B46" s="6" t="s">
        <v>14</v>
      </c>
      <c r="C46" s="11" t="s">
        <v>58</v>
      </c>
      <c r="D46" s="8">
        <v>85</v>
      </c>
      <c r="E46" s="8">
        <v>31</v>
      </c>
      <c r="F46" s="8">
        <v>67</v>
      </c>
      <c r="G46" s="9">
        <f t="shared" si="0"/>
        <v>63.4</v>
      </c>
      <c r="H46" s="19"/>
    </row>
    <row r="47" ht="20.25" spans="1:8">
      <c r="A47" s="5">
        <v>45</v>
      </c>
      <c r="B47" s="6" t="s">
        <v>14</v>
      </c>
      <c r="C47" s="11" t="s">
        <v>59</v>
      </c>
      <c r="D47" s="8">
        <v>90</v>
      </c>
      <c r="E47" s="8">
        <v>24</v>
      </c>
      <c r="F47" s="8">
        <v>55</v>
      </c>
      <c r="G47" s="9">
        <f t="shared" si="0"/>
        <v>59.7</v>
      </c>
      <c r="H47" s="19"/>
    </row>
    <row r="48" ht="20.25" spans="1:8">
      <c r="A48" s="5">
        <v>46</v>
      </c>
      <c r="B48" s="6" t="s">
        <v>14</v>
      </c>
      <c r="C48" s="11" t="s">
        <v>60</v>
      </c>
      <c r="D48" s="8">
        <v>87</v>
      </c>
      <c r="E48" s="8">
        <v>25</v>
      </c>
      <c r="F48" s="8">
        <v>83</v>
      </c>
      <c r="G48" s="9">
        <f t="shared" si="0"/>
        <v>67.2</v>
      </c>
      <c r="H48" s="19"/>
    </row>
    <row r="49" ht="20.25" spans="1:8">
      <c r="A49" s="5">
        <v>47</v>
      </c>
      <c r="B49" s="6" t="s">
        <v>14</v>
      </c>
      <c r="C49" s="11" t="s">
        <v>61</v>
      </c>
      <c r="D49" s="8">
        <v>86</v>
      </c>
      <c r="E49" s="8">
        <v>36</v>
      </c>
      <c r="F49" s="8">
        <v>60</v>
      </c>
      <c r="G49" s="9">
        <f t="shared" si="0"/>
        <v>63.2</v>
      </c>
      <c r="H49" s="19"/>
    </row>
    <row r="50" ht="20.25" spans="1:8">
      <c r="A50" s="5">
        <v>48</v>
      </c>
      <c r="B50" s="6" t="s">
        <v>14</v>
      </c>
      <c r="C50" s="11" t="s">
        <v>62</v>
      </c>
      <c r="D50" s="8">
        <v>82</v>
      </c>
      <c r="E50" s="8">
        <v>40</v>
      </c>
      <c r="F50" s="8">
        <v>66</v>
      </c>
      <c r="G50" s="9">
        <f t="shared" si="0"/>
        <v>64.6</v>
      </c>
      <c r="H50" s="19"/>
    </row>
    <row r="51" ht="20.25" spans="1:8">
      <c r="A51" s="5">
        <v>49</v>
      </c>
      <c r="B51" s="6" t="s">
        <v>14</v>
      </c>
      <c r="C51" s="11" t="s">
        <v>63</v>
      </c>
      <c r="D51" s="13">
        <v>78</v>
      </c>
      <c r="E51" s="8">
        <v>39</v>
      </c>
      <c r="F51" s="13">
        <v>66</v>
      </c>
      <c r="G51" s="9">
        <f t="shared" si="0"/>
        <v>62.7</v>
      </c>
      <c r="H51" s="21"/>
    </row>
    <row r="52" ht="20.25" spans="1:8">
      <c r="A52" s="5">
        <v>50</v>
      </c>
      <c r="B52" s="6" t="s">
        <v>14</v>
      </c>
      <c r="C52" s="11" t="s">
        <v>64</v>
      </c>
      <c r="D52" s="8">
        <v>90</v>
      </c>
      <c r="E52" s="8">
        <v>52</v>
      </c>
      <c r="F52" s="8">
        <v>85</v>
      </c>
      <c r="G52" s="9">
        <f t="shared" si="0"/>
        <v>77.1</v>
      </c>
      <c r="H52" s="18"/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A2" sqref="$A2:$XFD2"/>
    </sheetView>
  </sheetViews>
  <sheetFormatPr defaultColWidth="9" defaultRowHeight="13.5" outlineLevelCol="7"/>
  <cols>
    <col min="3" max="3" width="15.125" customWidth="1"/>
    <col min="4" max="4" width="20" customWidth="1"/>
    <col min="5" max="5" width="18.75" customWidth="1"/>
    <col min="6" max="6" width="19.125" customWidth="1"/>
    <col min="7" max="7" width="31.125" customWidth="1"/>
    <col min="8" max="8" width="18" customWidth="1"/>
  </cols>
  <sheetData>
    <row r="1" customFormat="1" ht="31.5" spans="1:7">
      <c r="A1" s="1" t="s">
        <v>78</v>
      </c>
      <c r="B1" s="1"/>
      <c r="C1" s="1"/>
      <c r="D1" s="1"/>
      <c r="E1" s="1"/>
      <c r="F1" s="1"/>
      <c r="G1" s="1"/>
    </row>
    <row r="2" ht="70" customHeight="1" spans="1:8">
      <c r="A2" s="2" t="s">
        <v>1</v>
      </c>
      <c r="B2" s="2" t="s">
        <v>2</v>
      </c>
      <c r="C2" s="2" t="s">
        <v>3</v>
      </c>
      <c r="D2" s="2" t="s">
        <v>66</v>
      </c>
      <c r="E2" s="2" t="s">
        <v>67</v>
      </c>
      <c r="F2" s="2" t="s">
        <v>68</v>
      </c>
      <c r="G2" s="3" t="s">
        <v>69</v>
      </c>
      <c r="H2" s="4" t="s">
        <v>70</v>
      </c>
    </row>
    <row r="3" ht="20.25" spans="1:7">
      <c r="A3" s="5">
        <v>1</v>
      </c>
      <c r="B3" s="6" t="s">
        <v>14</v>
      </c>
      <c r="C3" s="7" t="s">
        <v>15</v>
      </c>
      <c r="D3" s="13">
        <v>88</v>
      </c>
      <c r="E3" s="13">
        <v>85</v>
      </c>
      <c r="F3" s="8">
        <v>80</v>
      </c>
      <c r="G3" s="16">
        <f t="shared" ref="G3:G52" si="0">D3*0.4+E3*0.3+F3*0.3</f>
        <v>84.7</v>
      </c>
    </row>
    <row r="4" ht="20.25" spans="1:7">
      <c r="A4" s="5">
        <v>2</v>
      </c>
      <c r="B4" s="6" t="s">
        <v>14</v>
      </c>
      <c r="C4" s="10" t="s">
        <v>16</v>
      </c>
      <c r="D4" s="8">
        <v>89</v>
      </c>
      <c r="E4" s="8">
        <v>83</v>
      </c>
      <c r="F4" s="8">
        <v>82</v>
      </c>
      <c r="G4" s="16">
        <f t="shared" si="0"/>
        <v>85.1</v>
      </c>
    </row>
    <row r="5" ht="20.25" spans="1:7">
      <c r="A5" s="5">
        <v>3</v>
      </c>
      <c r="B5" s="6" t="s">
        <v>14</v>
      </c>
      <c r="C5" s="11" t="s">
        <v>17</v>
      </c>
      <c r="D5" s="8">
        <v>84</v>
      </c>
      <c r="E5" s="8">
        <v>81</v>
      </c>
      <c r="F5" s="8">
        <v>85</v>
      </c>
      <c r="G5" s="16">
        <f t="shared" si="0"/>
        <v>83.4</v>
      </c>
    </row>
    <row r="6" ht="20.25" spans="1:7">
      <c r="A6" s="5">
        <v>4</v>
      </c>
      <c r="B6" s="6" t="s">
        <v>14</v>
      </c>
      <c r="C6" s="11" t="s">
        <v>18</v>
      </c>
      <c r="D6" s="8">
        <v>60</v>
      </c>
      <c r="E6" s="8">
        <v>60</v>
      </c>
      <c r="F6" s="8">
        <v>0</v>
      </c>
      <c r="G6" s="17">
        <f t="shared" si="0"/>
        <v>42</v>
      </c>
    </row>
    <row r="7" ht="20.25" spans="1:7">
      <c r="A7" s="5">
        <v>5</v>
      </c>
      <c r="B7" s="6" t="s">
        <v>14</v>
      </c>
      <c r="C7" s="10" t="s">
        <v>19</v>
      </c>
      <c r="D7" s="8">
        <v>88</v>
      </c>
      <c r="E7" s="8">
        <v>70</v>
      </c>
      <c r="F7" s="8">
        <v>85</v>
      </c>
      <c r="G7" s="16">
        <f t="shared" si="0"/>
        <v>81.7</v>
      </c>
    </row>
    <row r="8" ht="20.25" spans="1:7">
      <c r="A8" s="5">
        <v>6</v>
      </c>
      <c r="B8" s="6" t="s">
        <v>14</v>
      </c>
      <c r="C8" s="11" t="s">
        <v>20</v>
      </c>
      <c r="D8" s="8">
        <v>88</v>
      </c>
      <c r="E8" s="8">
        <v>60</v>
      </c>
      <c r="F8" s="8">
        <v>62</v>
      </c>
      <c r="G8" s="16">
        <f t="shared" si="0"/>
        <v>71.8</v>
      </c>
    </row>
    <row r="9" ht="20.25" spans="1:7">
      <c r="A9" s="5">
        <v>7</v>
      </c>
      <c r="B9" s="6" t="s">
        <v>14</v>
      </c>
      <c r="C9" s="10" t="s">
        <v>21</v>
      </c>
      <c r="D9" s="8">
        <v>60</v>
      </c>
      <c r="E9" s="8">
        <v>60</v>
      </c>
      <c r="F9" s="8">
        <v>86</v>
      </c>
      <c r="G9" s="16">
        <f t="shared" si="0"/>
        <v>67.8</v>
      </c>
    </row>
    <row r="10" ht="20.25" spans="1:7">
      <c r="A10" s="5">
        <v>8</v>
      </c>
      <c r="B10" s="6" t="s">
        <v>14</v>
      </c>
      <c r="C10" s="11" t="s">
        <v>22</v>
      </c>
      <c r="D10" s="8">
        <v>70</v>
      </c>
      <c r="E10" s="8">
        <v>62</v>
      </c>
      <c r="F10" s="8">
        <v>0</v>
      </c>
      <c r="G10" s="17">
        <f t="shared" si="0"/>
        <v>46.6</v>
      </c>
    </row>
    <row r="11" ht="20.25" spans="1:7">
      <c r="A11" s="5">
        <v>9</v>
      </c>
      <c r="B11" s="6" t="s">
        <v>14</v>
      </c>
      <c r="C11" s="10" t="s">
        <v>23</v>
      </c>
      <c r="D11" s="8">
        <v>89</v>
      </c>
      <c r="E11" s="8">
        <v>65</v>
      </c>
      <c r="F11" s="8">
        <v>0</v>
      </c>
      <c r="G11" s="17">
        <f t="shared" si="0"/>
        <v>55.1</v>
      </c>
    </row>
    <row r="12" ht="20.25" spans="1:7">
      <c r="A12" s="5">
        <v>10</v>
      </c>
      <c r="B12" s="6" t="s">
        <v>14</v>
      </c>
      <c r="C12" s="10" t="s">
        <v>24</v>
      </c>
      <c r="D12" s="8">
        <v>89</v>
      </c>
      <c r="E12" s="8">
        <v>75</v>
      </c>
      <c r="F12" s="8">
        <v>76</v>
      </c>
      <c r="G12" s="16">
        <f t="shared" si="0"/>
        <v>80.9</v>
      </c>
    </row>
    <row r="13" ht="20.25" spans="1:7">
      <c r="A13" s="5">
        <v>11</v>
      </c>
      <c r="B13" s="6" t="s">
        <v>14</v>
      </c>
      <c r="C13" s="11" t="s">
        <v>25</v>
      </c>
      <c r="D13" s="8">
        <v>88</v>
      </c>
      <c r="E13" s="8">
        <v>77</v>
      </c>
      <c r="F13" s="8">
        <v>75</v>
      </c>
      <c r="G13" s="16">
        <f t="shared" si="0"/>
        <v>80.8</v>
      </c>
    </row>
    <row r="14" ht="20.25" spans="1:7">
      <c r="A14" s="5">
        <v>12</v>
      </c>
      <c r="B14" s="6" t="s">
        <v>14</v>
      </c>
      <c r="C14" s="11" t="s">
        <v>26</v>
      </c>
      <c r="D14" s="8">
        <v>88</v>
      </c>
      <c r="E14" s="8">
        <v>78</v>
      </c>
      <c r="F14" s="8">
        <v>82</v>
      </c>
      <c r="G14" s="16">
        <f t="shared" si="0"/>
        <v>83.2</v>
      </c>
    </row>
    <row r="15" ht="20.25" spans="1:7">
      <c r="A15" s="5">
        <v>13</v>
      </c>
      <c r="B15" s="6" t="s">
        <v>14</v>
      </c>
      <c r="C15" s="10" t="s">
        <v>27</v>
      </c>
      <c r="D15" s="8">
        <v>72</v>
      </c>
      <c r="E15" s="8">
        <v>82</v>
      </c>
      <c r="F15" s="8">
        <v>85</v>
      </c>
      <c r="G15" s="16">
        <f t="shared" si="0"/>
        <v>78.9</v>
      </c>
    </row>
    <row r="16" ht="20.25" spans="1:7">
      <c r="A16" s="5">
        <v>14</v>
      </c>
      <c r="B16" s="6" t="s">
        <v>14</v>
      </c>
      <c r="C16" s="10" t="s">
        <v>28</v>
      </c>
      <c r="D16" s="8">
        <v>88</v>
      </c>
      <c r="E16" s="8">
        <v>80</v>
      </c>
      <c r="F16" s="8">
        <v>90</v>
      </c>
      <c r="G16" s="16">
        <f t="shared" si="0"/>
        <v>86.2</v>
      </c>
    </row>
    <row r="17" ht="20.25" spans="1:7">
      <c r="A17" s="5">
        <v>15</v>
      </c>
      <c r="B17" s="6" t="s">
        <v>14</v>
      </c>
      <c r="C17" s="10" t="s">
        <v>29</v>
      </c>
      <c r="D17" s="8">
        <v>78</v>
      </c>
      <c r="E17" s="8">
        <v>70</v>
      </c>
      <c r="F17" s="8">
        <v>60</v>
      </c>
      <c r="G17" s="16">
        <f t="shared" si="0"/>
        <v>70.2</v>
      </c>
    </row>
    <row r="18" ht="20.25" spans="1:7">
      <c r="A18" s="5">
        <v>16</v>
      </c>
      <c r="B18" s="6" t="s">
        <v>14</v>
      </c>
      <c r="C18" s="10" t="s">
        <v>30</v>
      </c>
      <c r="D18" s="8">
        <v>90</v>
      </c>
      <c r="E18" s="8">
        <v>90</v>
      </c>
      <c r="F18" s="8">
        <v>95</v>
      </c>
      <c r="G18" s="16">
        <f t="shared" si="0"/>
        <v>91.5</v>
      </c>
    </row>
    <row r="19" ht="20.25" spans="1:7">
      <c r="A19" s="5">
        <v>17</v>
      </c>
      <c r="B19" s="6" t="s">
        <v>14</v>
      </c>
      <c r="C19" s="11" t="s">
        <v>31</v>
      </c>
      <c r="D19" s="8">
        <v>80</v>
      </c>
      <c r="E19" s="8">
        <v>75</v>
      </c>
      <c r="F19" s="8">
        <v>76</v>
      </c>
      <c r="G19" s="16">
        <f t="shared" si="0"/>
        <v>77.3</v>
      </c>
    </row>
    <row r="20" ht="20.25" spans="1:7">
      <c r="A20" s="5">
        <v>18</v>
      </c>
      <c r="B20" s="6" t="s">
        <v>14</v>
      </c>
      <c r="C20" s="10" t="s">
        <v>32</v>
      </c>
      <c r="D20" s="8">
        <v>70</v>
      </c>
      <c r="E20" s="8">
        <v>70</v>
      </c>
      <c r="F20" s="8">
        <v>0</v>
      </c>
      <c r="G20" s="17">
        <f t="shared" si="0"/>
        <v>49</v>
      </c>
    </row>
    <row r="21" ht="20.25" spans="1:7">
      <c r="A21" s="5">
        <v>19</v>
      </c>
      <c r="B21" s="6" t="s">
        <v>14</v>
      </c>
      <c r="C21" s="10" t="s">
        <v>33</v>
      </c>
      <c r="D21" s="8">
        <v>70</v>
      </c>
      <c r="E21" s="8">
        <v>71</v>
      </c>
      <c r="F21" s="8">
        <v>80</v>
      </c>
      <c r="G21" s="16">
        <f t="shared" si="0"/>
        <v>73.3</v>
      </c>
    </row>
    <row r="22" ht="20.25" spans="1:7">
      <c r="A22" s="5">
        <v>20</v>
      </c>
      <c r="B22" s="6" t="s">
        <v>14</v>
      </c>
      <c r="C22" s="10" t="s">
        <v>34</v>
      </c>
      <c r="D22" s="8">
        <v>78</v>
      </c>
      <c r="E22" s="8">
        <v>73</v>
      </c>
      <c r="F22" s="8">
        <v>82</v>
      </c>
      <c r="G22" s="16">
        <f t="shared" si="0"/>
        <v>77.7</v>
      </c>
    </row>
    <row r="23" ht="20.25" spans="1:7">
      <c r="A23" s="5">
        <v>21</v>
      </c>
      <c r="B23" s="6" t="s">
        <v>14</v>
      </c>
      <c r="C23" s="10" t="s">
        <v>35</v>
      </c>
      <c r="D23" s="8">
        <v>78</v>
      </c>
      <c r="E23" s="8">
        <v>75</v>
      </c>
      <c r="F23" s="8">
        <v>73</v>
      </c>
      <c r="G23" s="16">
        <f t="shared" si="0"/>
        <v>75.6</v>
      </c>
    </row>
    <row r="24" ht="20.25" spans="1:7">
      <c r="A24" s="5">
        <v>22</v>
      </c>
      <c r="B24" s="6" t="s">
        <v>14</v>
      </c>
      <c r="C24" s="10" t="s">
        <v>36</v>
      </c>
      <c r="D24" s="8">
        <v>89</v>
      </c>
      <c r="E24" s="8">
        <v>78</v>
      </c>
      <c r="F24" s="8">
        <v>75</v>
      </c>
      <c r="G24" s="16">
        <f t="shared" si="0"/>
        <v>81.5</v>
      </c>
    </row>
    <row r="25" ht="20.25" spans="1:7">
      <c r="A25" s="5">
        <v>23</v>
      </c>
      <c r="B25" s="6" t="s">
        <v>14</v>
      </c>
      <c r="C25" s="11" t="s">
        <v>37</v>
      </c>
      <c r="D25" s="8">
        <v>83</v>
      </c>
      <c r="E25" s="8">
        <v>70</v>
      </c>
      <c r="F25" s="8">
        <v>68</v>
      </c>
      <c r="G25" s="16">
        <f t="shared" si="0"/>
        <v>74.6</v>
      </c>
    </row>
    <row r="26" ht="20.25" spans="1:7">
      <c r="A26" s="5">
        <v>24</v>
      </c>
      <c r="B26" s="6" t="s">
        <v>14</v>
      </c>
      <c r="C26" s="11" t="s">
        <v>38</v>
      </c>
      <c r="D26" s="8">
        <v>89</v>
      </c>
      <c r="E26" s="8">
        <v>81</v>
      </c>
      <c r="F26" s="8">
        <v>90</v>
      </c>
      <c r="G26" s="16">
        <f t="shared" si="0"/>
        <v>86.9</v>
      </c>
    </row>
    <row r="27" ht="20.25" spans="1:7">
      <c r="A27" s="5">
        <v>25</v>
      </c>
      <c r="B27" s="6" t="s">
        <v>14</v>
      </c>
      <c r="C27" s="11" t="s">
        <v>39</v>
      </c>
      <c r="D27" s="8">
        <v>88</v>
      </c>
      <c r="E27" s="8">
        <v>79</v>
      </c>
      <c r="F27" s="8">
        <v>82</v>
      </c>
      <c r="G27" s="16">
        <f t="shared" si="0"/>
        <v>83.5</v>
      </c>
    </row>
    <row r="28" ht="20.25" spans="1:7">
      <c r="A28" s="5">
        <v>26</v>
      </c>
      <c r="B28" s="6" t="s">
        <v>14</v>
      </c>
      <c r="C28" s="11" t="s">
        <v>40</v>
      </c>
      <c r="D28" s="13">
        <v>89</v>
      </c>
      <c r="E28" s="13">
        <v>82</v>
      </c>
      <c r="F28" s="8">
        <v>82</v>
      </c>
      <c r="G28" s="16">
        <f t="shared" si="0"/>
        <v>84.8</v>
      </c>
    </row>
    <row r="29" ht="20.25" spans="1:7">
      <c r="A29" s="5">
        <v>27</v>
      </c>
      <c r="B29" s="6" t="s">
        <v>14</v>
      </c>
      <c r="C29" s="11" t="s">
        <v>41</v>
      </c>
      <c r="D29" s="8">
        <v>65</v>
      </c>
      <c r="E29" s="8">
        <v>62</v>
      </c>
      <c r="F29" s="8">
        <v>60</v>
      </c>
      <c r="G29" s="16">
        <f t="shared" si="0"/>
        <v>62.6</v>
      </c>
    </row>
    <row r="30" ht="20.25" spans="1:7">
      <c r="A30" s="5">
        <v>28</v>
      </c>
      <c r="B30" s="6" t="s">
        <v>14</v>
      </c>
      <c r="C30" s="11" t="s">
        <v>42</v>
      </c>
      <c r="D30" s="8">
        <v>88</v>
      </c>
      <c r="E30" s="8">
        <v>70</v>
      </c>
      <c r="F30" s="8">
        <v>75</v>
      </c>
      <c r="G30" s="16">
        <f t="shared" si="0"/>
        <v>78.7</v>
      </c>
    </row>
    <row r="31" ht="20.25" spans="1:7">
      <c r="A31" s="5">
        <v>29</v>
      </c>
      <c r="B31" s="6" t="s">
        <v>14</v>
      </c>
      <c r="C31" s="11" t="s">
        <v>43</v>
      </c>
      <c r="D31" s="8">
        <v>88</v>
      </c>
      <c r="E31" s="8">
        <v>80</v>
      </c>
      <c r="F31" s="8">
        <v>83</v>
      </c>
      <c r="G31" s="16">
        <f t="shared" si="0"/>
        <v>84.1</v>
      </c>
    </row>
    <row r="32" ht="20.25" spans="1:7">
      <c r="A32" s="5">
        <v>30</v>
      </c>
      <c r="B32" s="6" t="s">
        <v>14</v>
      </c>
      <c r="C32" s="11" t="s">
        <v>44</v>
      </c>
      <c r="D32" s="8">
        <v>89</v>
      </c>
      <c r="E32" s="8">
        <v>78</v>
      </c>
      <c r="F32" s="8">
        <v>75</v>
      </c>
      <c r="G32" s="16">
        <f t="shared" si="0"/>
        <v>81.5</v>
      </c>
    </row>
    <row r="33" ht="20.25" spans="1:7">
      <c r="A33" s="5">
        <v>31</v>
      </c>
      <c r="B33" s="6" t="s">
        <v>14</v>
      </c>
      <c r="C33" s="11" t="s">
        <v>45</v>
      </c>
      <c r="D33" s="8">
        <v>76</v>
      </c>
      <c r="E33" s="8">
        <v>70</v>
      </c>
      <c r="F33" s="8">
        <v>0</v>
      </c>
      <c r="G33" s="17">
        <f t="shared" si="0"/>
        <v>51.4</v>
      </c>
    </row>
    <row r="34" ht="20.25" spans="1:7">
      <c r="A34" s="5">
        <v>32</v>
      </c>
      <c r="B34" s="6" t="s">
        <v>14</v>
      </c>
      <c r="C34" s="11" t="s">
        <v>46</v>
      </c>
      <c r="D34" s="8">
        <v>89</v>
      </c>
      <c r="E34" s="8">
        <v>80</v>
      </c>
      <c r="F34" s="8">
        <v>83</v>
      </c>
      <c r="G34" s="16">
        <f t="shared" si="0"/>
        <v>84.5</v>
      </c>
    </row>
    <row r="35" ht="20.25" spans="1:7">
      <c r="A35" s="5">
        <v>33</v>
      </c>
      <c r="B35" s="6" t="s">
        <v>14</v>
      </c>
      <c r="C35" s="11" t="s">
        <v>47</v>
      </c>
      <c r="D35" s="8">
        <v>88</v>
      </c>
      <c r="E35" s="8">
        <v>79</v>
      </c>
      <c r="F35" s="8">
        <v>80</v>
      </c>
      <c r="G35" s="16">
        <f t="shared" si="0"/>
        <v>82.9</v>
      </c>
    </row>
    <row r="36" ht="20.25" spans="1:7">
      <c r="A36" s="5">
        <v>34</v>
      </c>
      <c r="B36" s="6" t="s">
        <v>14</v>
      </c>
      <c r="C36" s="11" t="s">
        <v>48</v>
      </c>
      <c r="D36" s="8">
        <v>89</v>
      </c>
      <c r="E36" s="8">
        <v>77</v>
      </c>
      <c r="F36" s="8">
        <v>82</v>
      </c>
      <c r="G36" s="16">
        <f t="shared" si="0"/>
        <v>83.3</v>
      </c>
    </row>
    <row r="37" ht="20.25" spans="1:7">
      <c r="A37" s="5">
        <v>35</v>
      </c>
      <c r="B37" s="6" t="s">
        <v>14</v>
      </c>
      <c r="C37" s="8" t="s">
        <v>49</v>
      </c>
      <c r="D37" s="8">
        <v>88</v>
      </c>
      <c r="E37" s="8">
        <v>76</v>
      </c>
      <c r="F37" s="8">
        <v>80</v>
      </c>
      <c r="G37" s="16">
        <f t="shared" si="0"/>
        <v>82</v>
      </c>
    </row>
    <row r="38" ht="20.25" spans="1:7">
      <c r="A38" s="5">
        <v>36</v>
      </c>
      <c r="B38" s="6" t="s">
        <v>14</v>
      </c>
      <c r="C38" s="11" t="s">
        <v>50</v>
      </c>
      <c r="D38" s="8">
        <v>89</v>
      </c>
      <c r="E38" s="8">
        <v>72</v>
      </c>
      <c r="F38" s="8">
        <v>75</v>
      </c>
      <c r="G38" s="16">
        <f t="shared" si="0"/>
        <v>79.7</v>
      </c>
    </row>
    <row r="39" ht="20.25" spans="1:7">
      <c r="A39" s="5">
        <v>37</v>
      </c>
      <c r="B39" s="6" t="s">
        <v>14</v>
      </c>
      <c r="C39" s="11" t="s">
        <v>51</v>
      </c>
      <c r="D39" s="8">
        <v>83</v>
      </c>
      <c r="E39" s="8">
        <v>71</v>
      </c>
      <c r="F39" s="8">
        <v>75</v>
      </c>
      <c r="G39" s="16">
        <f t="shared" si="0"/>
        <v>77</v>
      </c>
    </row>
    <row r="40" ht="20.25" spans="1:7">
      <c r="A40" s="5">
        <v>38</v>
      </c>
      <c r="B40" s="6" t="s">
        <v>14</v>
      </c>
      <c r="C40" s="11" t="s">
        <v>52</v>
      </c>
      <c r="D40" s="8">
        <v>63</v>
      </c>
      <c r="E40" s="8">
        <v>65</v>
      </c>
      <c r="F40" s="8">
        <v>0</v>
      </c>
      <c r="G40" s="17">
        <f t="shared" si="0"/>
        <v>44.7</v>
      </c>
    </row>
    <row r="41" ht="20.25" spans="1:7">
      <c r="A41" s="5">
        <v>39</v>
      </c>
      <c r="B41" s="6" t="s">
        <v>14</v>
      </c>
      <c r="C41" s="11" t="s">
        <v>53</v>
      </c>
      <c r="D41" s="8">
        <v>88</v>
      </c>
      <c r="E41" s="8">
        <v>81</v>
      </c>
      <c r="F41" s="8">
        <v>82</v>
      </c>
      <c r="G41" s="16">
        <f t="shared" si="0"/>
        <v>84.1</v>
      </c>
    </row>
    <row r="42" ht="20.25" spans="1:7">
      <c r="A42" s="5">
        <v>40</v>
      </c>
      <c r="B42" s="6" t="s">
        <v>14</v>
      </c>
      <c r="C42" s="8" t="s">
        <v>54</v>
      </c>
      <c r="D42" s="8">
        <v>60</v>
      </c>
      <c r="E42" s="8">
        <v>70</v>
      </c>
      <c r="F42" s="8">
        <v>75</v>
      </c>
      <c r="G42" s="16">
        <f t="shared" si="0"/>
        <v>67.5</v>
      </c>
    </row>
    <row r="43" ht="20.25" spans="1:7">
      <c r="A43" s="5">
        <v>41</v>
      </c>
      <c r="B43" s="6" t="s">
        <v>14</v>
      </c>
      <c r="C43" s="11" t="s">
        <v>55</v>
      </c>
      <c r="D43" s="8">
        <v>89</v>
      </c>
      <c r="E43" s="8">
        <v>80</v>
      </c>
      <c r="F43" s="8">
        <v>80</v>
      </c>
      <c r="G43" s="16">
        <f t="shared" si="0"/>
        <v>83.6</v>
      </c>
    </row>
    <row r="44" ht="20.25" spans="1:7">
      <c r="A44" s="5">
        <v>42</v>
      </c>
      <c r="B44" s="6" t="s">
        <v>14</v>
      </c>
      <c r="C44" s="11" t="s">
        <v>56</v>
      </c>
      <c r="D44" s="12">
        <v>83</v>
      </c>
      <c r="E44" s="12">
        <v>81</v>
      </c>
      <c r="F44" s="12">
        <v>85</v>
      </c>
      <c r="G44" s="16">
        <f t="shared" si="0"/>
        <v>83</v>
      </c>
    </row>
    <row r="45" ht="20.25" spans="1:7">
      <c r="A45" s="5">
        <v>43</v>
      </c>
      <c r="B45" s="6" t="s">
        <v>14</v>
      </c>
      <c r="C45" s="11" t="s">
        <v>57</v>
      </c>
      <c r="D45" s="8">
        <v>86</v>
      </c>
      <c r="E45" s="8">
        <v>82</v>
      </c>
      <c r="F45" s="8">
        <v>80</v>
      </c>
      <c r="G45" s="16">
        <f t="shared" si="0"/>
        <v>83</v>
      </c>
    </row>
    <row r="46" ht="20.25" spans="1:7">
      <c r="A46" s="5">
        <v>44</v>
      </c>
      <c r="B46" s="6" t="s">
        <v>14</v>
      </c>
      <c r="C46" s="11" t="s">
        <v>58</v>
      </c>
      <c r="D46" s="8">
        <v>70</v>
      </c>
      <c r="E46" s="8">
        <v>75</v>
      </c>
      <c r="F46" s="8">
        <v>70</v>
      </c>
      <c r="G46" s="16">
        <f t="shared" si="0"/>
        <v>71.5</v>
      </c>
    </row>
    <row r="47" ht="20.25" spans="1:7">
      <c r="A47" s="5">
        <v>45</v>
      </c>
      <c r="B47" s="6" t="s">
        <v>14</v>
      </c>
      <c r="C47" s="11" t="s">
        <v>59</v>
      </c>
      <c r="D47" s="8">
        <v>62</v>
      </c>
      <c r="E47" s="8">
        <v>70</v>
      </c>
      <c r="F47" s="8">
        <v>86</v>
      </c>
      <c r="G47" s="16">
        <f t="shared" si="0"/>
        <v>71.6</v>
      </c>
    </row>
    <row r="48" ht="20.25" spans="1:7">
      <c r="A48" s="5">
        <v>46</v>
      </c>
      <c r="B48" s="6" t="s">
        <v>14</v>
      </c>
      <c r="C48" s="11" t="s">
        <v>60</v>
      </c>
      <c r="D48" s="8">
        <v>60</v>
      </c>
      <c r="E48" s="8">
        <v>70</v>
      </c>
      <c r="F48" s="8">
        <v>80</v>
      </c>
      <c r="G48" s="16">
        <f t="shared" si="0"/>
        <v>69</v>
      </c>
    </row>
    <row r="49" ht="20.25" spans="1:7">
      <c r="A49" s="5">
        <v>47</v>
      </c>
      <c r="B49" s="6" t="s">
        <v>14</v>
      </c>
      <c r="C49" s="11" t="s">
        <v>61</v>
      </c>
      <c r="D49" s="8">
        <v>86</v>
      </c>
      <c r="E49" s="8">
        <v>72</v>
      </c>
      <c r="F49" s="8">
        <v>65</v>
      </c>
      <c r="G49" s="16">
        <f t="shared" si="0"/>
        <v>75.5</v>
      </c>
    </row>
    <row r="50" ht="20.25" spans="1:7">
      <c r="A50" s="5">
        <v>48</v>
      </c>
      <c r="B50" s="6" t="s">
        <v>14</v>
      </c>
      <c r="C50" s="11" t="s">
        <v>62</v>
      </c>
      <c r="D50" s="8">
        <v>86</v>
      </c>
      <c r="E50" s="8">
        <v>83</v>
      </c>
      <c r="F50" s="8">
        <v>82</v>
      </c>
      <c r="G50" s="16">
        <f t="shared" si="0"/>
        <v>83.9</v>
      </c>
    </row>
    <row r="51" ht="20.25" spans="1:7">
      <c r="A51" s="5">
        <v>49</v>
      </c>
      <c r="B51" s="6" t="s">
        <v>14</v>
      </c>
      <c r="C51" s="11" t="s">
        <v>63</v>
      </c>
      <c r="D51" s="13">
        <v>65</v>
      </c>
      <c r="E51" s="13">
        <v>74</v>
      </c>
      <c r="F51" s="13">
        <v>78</v>
      </c>
      <c r="G51" s="16">
        <f t="shared" si="0"/>
        <v>71.6</v>
      </c>
    </row>
    <row r="52" ht="20.25" spans="1:7">
      <c r="A52" s="5">
        <v>50</v>
      </c>
      <c r="B52" s="6" t="s">
        <v>14</v>
      </c>
      <c r="C52" s="11" t="s">
        <v>64</v>
      </c>
      <c r="D52" s="13">
        <v>89</v>
      </c>
      <c r="E52" s="13">
        <v>78</v>
      </c>
      <c r="F52" s="13">
        <v>70</v>
      </c>
      <c r="G52" s="16">
        <f t="shared" si="0"/>
        <v>80</v>
      </c>
    </row>
  </sheetData>
  <mergeCells count="1">
    <mergeCell ref="A1:G1"/>
  </mergeCells>
  <conditionalFormatting sqref="C36">
    <cfRule type="duplicateValues" dxfId="0" priority="2"/>
  </conditionalFormatting>
  <conditionalFormatting sqref="C38">
    <cfRule type="duplicateValues" dxfId="0" priority="1"/>
  </conditionalFormatting>
  <conditionalFormatting sqref="C3:C29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总评汇总（班主任）</vt:lpstr>
      <vt:lpstr>语文（吴倩雯）</vt:lpstr>
      <vt:lpstr>数学（黄燕浩）</vt:lpstr>
      <vt:lpstr>英语（黄艳）</vt:lpstr>
      <vt:lpstr>政治（刘华）</vt:lpstr>
      <vt:lpstr>发动机（吴月升）</vt:lpstr>
      <vt:lpstr>信息技术（吴小薇）</vt:lpstr>
      <vt:lpstr>机械基础（龚裕珍）</vt:lpstr>
      <vt:lpstr>曾玉英（机械制图）</vt:lpstr>
      <vt:lpstr>体育（黄庆成）</vt:lpstr>
      <vt:lpstr>物理（梁海彬）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2023-03-28T00:32:00Z</dcterms:created>
  <dcterms:modified xsi:type="dcterms:W3CDTF">2023-06-13T08:28:56Z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9A8B7312CE2442C694EAEDF6068BE157_13</vt:lpwstr>
  </property>
  <property fmtid="{D5CDD505-2E9C-101B-9397-08002B2CF9AE}" pid="3" name="KSOProductBuildVer">
    <vt:lpwstr>2052-11.1.0.14309</vt:lpwstr>
  </property>
</Properties>
</file>